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G:\Securitisation\Thekwini Library Folder\Amber House Fund 7 Library\2021\03. Aug 2021\"/>
    </mc:Choice>
  </mc:AlternateContent>
  <xr:revisionPtr revIDLastSave="0" documentId="8_{14DFDDC3-8832-4879-9C60-61B78159CD2C}" xr6:coauthVersionLast="46" xr6:coauthVersionMax="46" xr10:uidLastSave="{00000000-0000-0000-0000-000000000000}"/>
  <bookViews>
    <workbookView xWindow="28680" yWindow="-120" windowWidth="29040" windowHeight="15840" xr2:uid="{0276269E-FF00-490E-80A9-E6926CF810FF}"/>
  </bookViews>
  <sheets>
    <sheet name="QR - Amber House Fund 7" sheetId="1" r:id="rId1"/>
  </sheets>
  <externalReferences>
    <externalReference r:id="rId2"/>
  </externalReferences>
  <definedNames>
    <definedName name="Employment_LinkRate">#REF!</definedName>
    <definedName name="Geographical_linkRate">#REF!</definedName>
    <definedName name="Income__linkRate">#REF!</definedName>
    <definedName name="IntOnly">#REF!</definedName>
    <definedName name="Loan">#REF!</definedName>
    <definedName name="Loan_linkRate">#REF!</definedName>
    <definedName name="LTV">#REF!</definedName>
    <definedName name="LTV__linkRate">#REF!</definedName>
    <definedName name="Maturity">#REF!</definedName>
    <definedName name="New_Table">#REF!</definedName>
    <definedName name="OLE_DB_Destination">#REF!</definedName>
    <definedName name="PTI_LinkRate">#REF!</definedName>
    <definedName name="Purpose">#REF!</definedName>
    <definedName name="Purpose_linkRate">#REF!</definedName>
    <definedName name="Year_Of_Origination">#REF!</definedName>
    <definedName name="YearOrigination">#REF!</definedName>
    <definedName name="Years_To_Maturit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<sst xmlns="http://schemas.openxmlformats.org/spreadsheetml/2006/main" count="864" uniqueCount="544">
  <si>
    <r>
      <rPr>
        <b/>
        <sz val="16"/>
        <color rgb="FFFF6600"/>
        <rFont val="Arial"/>
        <family val="2"/>
      </rPr>
      <t>Amber House Fund 7 (RF) Ltd</t>
    </r>
    <r>
      <rPr>
        <b/>
        <sz val="16"/>
        <color theme="1" tint="0.499984740745262"/>
        <rFont val="Arial"/>
        <family val="2"/>
      </rPr>
      <t xml:space="preserve"> </t>
    </r>
    <r>
      <rPr>
        <b/>
        <sz val="16"/>
        <color theme="0"/>
        <rFont val="Arial"/>
        <family val="2"/>
      </rPr>
      <t>Investor Report</t>
    </r>
  </si>
  <si>
    <t>South Africa</t>
  </si>
  <si>
    <t>DEAL INFORMATION</t>
  </si>
  <si>
    <t>Objective of the Programme</t>
  </si>
  <si>
    <t>Amber House Fund 7 is a cash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</si>
  <si>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</si>
  <si>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</si>
  <si>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</si>
  <si>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</si>
  <si>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</si>
  <si>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</si>
  <si>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</si>
  <si>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</si>
  <si>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Standby servicer</t>
  </si>
  <si>
    <t>The Standard Bank of South Africa Ltd</t>
  </si>
  <si>
    <t>Sellers</t>
  </si>
  <si>
    <t>The Thekwini Warehousing Conduit (RF) Ltd</t>
  </si>
  <si>
    <t>South African Mortgage Fund (RF) Ltd</t>
  </si>
  <si>
    <t xml:space="preserve">South African Mortgage Fund 1 (RF) Ltd </t>
  </si>
  <si>
    <t>Main Street 65 (Pty) Ltd</t>
  </si>
  <si>
    <t>Directors</t>
  </si>
  <si>
    <t>http://www.sahomeloans.com/AboutUs/BusinessPartners</t>
  </si>
  <si>
    <t>Rating agency</t>
  </si>
  <si>
    <t>Moodys Investors Service Limited</t>
  </si>
  <si>
    <t>AMBER HOUSE FUND 7 OVERVIEW</t>
  </si>
  <si>
    <t>Transaction Type</t>
  </si>
  <si>
    <t>Residential Mortgage-Backed Securitisation</t>
  </si>
  <si>
    <t>Type of underlying assets</t>
  </si>
  <si>
    <t>Residential Mortgages</t>
  </si>
  <si>
    <t>Type of transaction (single issue vs programme)</t>
  </si>
  <si>
    <t>Programme</t>
  </si>
  <si>
    <t>Revolving / Static securitisation</t>
  </si>
  <si>
    <t>Static securitisation</t>
  </si>
  <si>
    <t>Revolving period end date (if applicable)</t>
  </si>
  <si>
    <t>N/a</t>
  </si>
  <si>
    <t>Programme Limit</t>
  </si>
  <si>
    <t>Notes issued</t>
  </si>
  <si>
    <t>Current notes in issue (pre quarterly redemption)</t>
  </si>
  <si>
    <t>Current notes in issue (post quarterly redemption)</t>
  </si>
  <si>
    <t>Currency of underlying Assets, Notes and Facilities</t>
  </si>
  <si>
    <t>ZAR</t>
  </si>
  <si>
    <t>REDRAW RESERVE</t>
  </si>
  <si>
    <t>Purpose of Redraw Reserve</t>
  </si>
  <si>
    <t>The Redraw Reserve is established to fund Further Advances, Further Loans and the purchase of the right to repayment of Redraws.</t>
  </si>
  <si>
    <t>Total Size of Redraw reserve</t>
  </si>
  <si>
    <t>Amount drawn under Redraw reserve</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</si>
  <si>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</si>
  <si>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</si>
  <si>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</si>
  <si>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</si>
  <si>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</si>
  <si>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</si>
  <si>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</si>
  <si>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</si>
  <si>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</si>
  <si>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</si>
  <si>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</si>
  <si>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</si>
  <si>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</si>
  <si>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notes outstanding - at Issue Date</t>
  </si>
  <si>
    <t>Value of Subordinated Loan proportional to notes outstanding - current</t>
  </si>
  <si>
    <t>Credit enhancement committed and not drawn</t>
  </si>
  <si>
    <t>COLLECTION ACCOUNT COUNTERPARTY</t>
  </si>
  <si>
    <t>Bank Counterparty</t>
  </si>
  <si>
    <t>Type of account</t>
  </si>
  <si>
    <t>Transaction account</t>
  </si>
  <si>
    <t>Rating of provider</t>
  </si>
  <si>
    <t>Aa1.za</t>
  </si>
  <si>
    <t>Required rating</t>
  </si>
  <si>
    <t>Aa3.za</t>
  </si>
  <si>
    <t>DEAL CONTACT</t>
  </si>
  <si>
    <t>Contact Person</t>
  </si>
  <si>
    <t>Abdul Khaliq Ismail</t>
  </si>
  <si>
    <t>Contact number</t>
  </si>
  <si>
    <t>031 571 3002</t>
  </si>
  <si>
    <t>E-mail</t>
  </si>
  <si>
    <t>Abduli@sahomeloans.com</t>
  </si>
  <si>
    <t>Frequency of report</t>
  </si>
  <si>
    <t>Quarterly</t>
  </si>
  <si>
    <t>Availability of Report</t>
  </si>
  <si>
    <t>5 business days after interest payment date</t>
  </si>
  <si>
    <t>Access to Report</t>
  </si>
  <si>
    <t>https://www.sahomeloans.com/about/business-partners</t>
  </si>
  <si>
    <t>NOTE BREAKDOWN</t>
  </si>
  <si>
    <t>Class A1</t>
  </si>
  <si>
    <t>Class A2</t>
  </si>
  <si>
    <t>ISIN Code</t>
  </si>
  <si>
    <t>ZAG000167198</t>
  </si>
  <si>
    <t>ZAG000175845</t>
  </si>
  <si>
    <t>JSE Listing Code</t>
  </si>
  <si>
    <t>AHF7A1</t>
  </si>
  <si>
    <t>AHF7A2</t>
  </si>
  <si>
    <t>Coupon Rate</t>
  </si>
  <si>
    <t>1.60% above 3-month JIBAR</t>
  </si>
  <si>
    <t>Coupon Step-up Rate</t>
  </si>
  <si>
    <t>2.08% above 3-month JIBAR</t>
  </si>
  <si>
    <t xml:space="preserve">Original Balance                                </t>
  </si>
  <si>
    <t xml:space="preserve">Balance before Payment                   </t>
  </si>
  <si>
    <t xml:space="preserve">Interest Payment                               </t>
  </si>
  <si>
    <t xml:space="preserve">Principal Redemption                        </t>
  </si>
  <si>
    <t xml:space="preserve">Balance after Payment                      </t>
  </si>
  <si>
    <t>Credit enhancement (subordination) *</t>
  </si>
  <si>
    <t>Interest Shortfall in Period</t>
  </si>
  <si>
    <t>Legal maturity</t>
  </si>
  <si>
    <t>Coupon Step-Up date</t>
  </si>
  <si>
    <t>3 month JIBAR for next IPD</t>
  </si>
  <si>
    <t>Coupon rate for next IPD</t>
  </si>
  <si>
    <t>Original Moodys rating</t>
  </si>
  <si>
    <t>Aaa.za</t>
  </si>
  <si>
    <t>Current Moodys rating</t>
  </si>
  <si>
    <t>Class B1</t>
  </si>
  <si>
    <t>Class B2</t>
  </si>
  <si>
    <t>ZAG000167214</t>
  </si>
  <si>
    <t>ZAG000175886</t>
  </si>
  <si>
    <t>AHF7B1</t>
  </si>
  <si>
    <t>AHF7B2</t>
  </si>
  <si>
    <t>2.20% above 3-month JIBAR</t>
  </si>
  <si>
    <t>2.05% above 3-month JIBAR</t>
  </si>
  <si>
    <t>2.86% above 3-month JIBAR</t>
  </si>
  <si>
    <t>2.67% above 3-month JIBAR</t>
  </si>
  <si>
    <t>Class C1</t>
  </si>
  <si>
    <t>Class C2</t>
  </si>
  <si>
    <t>ZAG000167180</t>
  </si>
  <si>
    <t>ZAG000175894</t>
  </si>
  <si>
    <t>AHF7C1</t>
  </si>
  <si>
    <t>AHF7C2</t>
  </si>
  <si>
    <t>2.60% above 3-month JIBAR</t>
  </si>
  <si>
    <t>2.41% above 3-month JIBAR</t>
  </si>
  <si>
    <t>Class D1</t>
  </si>
  <si>
    <t>Class D2</t>
  </si>
  <si>
    <t>ZAG000167206</t>
  </si>
  <si>
    <t>ZAG000175837</t>
  </si>
  <si>
    <t>AHF7D1</t>
  </si>
  <si>
    <t>AHF7D2</t>
  </si>
  <si>
    <t>6.00% above 3-month JIBAR</t>
  </si>
  <si>
    <t>5.50% above 3-month JIBAR</t>
  </si>
  <si>
    <t>unrated</t>
  </si>
  <si>
    <t>(*) Credit enhancement is expressed as a % of the total deal size (i.e. total funding base comprising of the notes outstanding and the value of the subordinated loan)</t>
  </si>
  <si>
    <t xml:space="preserve"> </t>
  </si>
  <si>
    <t>In terms of sections 6.36-6.38 of the Debt Listing Requirements, there were no repurcases of debt securities in the period under review</t>
  </si>
  <si>
    <t>QUARTERLY CASH FLOWS (PRIORITY OF PAYMENTS)</t>
  </si>
  <si>
    <t>Monies received during period</t>
  </si>
  <si>
    <t>Ancillary Disclosure</t>
  </si>
  <si>
    <t>Total Funds at Determination Date</t>
  </si>
  <si>
    <t>BONDHOLDERS AND SUBORDINATED DEBT PROVIDERS</t>
  </si>
  <si>
    <t>Funds available in the Transaction Account</t>
  </si>
  <si>
    <t>Prefunding utilised</t>
  </si>
  <si>
    <t>Funds available from Permitted Investments:</t>
  </si>
  <si>
    <t>Unutilised Redraw and Arrears Reserves</t>
  </si>
  <si>
    <t>Unutilised Reserve Fund</t>
  </si>
  <si>
    <t>Cash on Call (including redraw reserve)</t>
  </si>
  <si>
    <t>Investments to mature</t>
  </si>
  <si>
    <t>PRINCIPAL COLLECTIONS</t>
  </si>
  <si>
    <t>Investment Income</t>
  </si>
  <si>
    <t>Instalments (Capital portion)</t>
  </si>
  <si>
    <t>Interest on Reserve Fund, Call &amp; Long Term Deposits</t>
  </si>
  <si>
    <t>Prepayments (net of readvances, including loans sold prior to DD)</t>
  </si>
  <si>
    <t xml:space="preserve">Interest earned on Fixed Note Swap </t>
  </si>
  <si>
    <t>Delinquent Principal</t>
  </si>
  <si>
    <t>Unused available principal retained</t>
  </si>
  <si>
    <t>Total Collections</t>
  </si>
  <si>
    <r>
      <t>Less: Excluded Items</t>
    </r>
    <r>
      <rPr>
        <sz val="9"/>
        <rFont val="Arial"/>
        <family val="2"/>
      </rPr>
      <t xml:space="preserve"> (including Pre-funding not utilised by the Determination Date)</t>
    </r>
  </si>
  <si>
    <t>Less: Other movements</t>
  </si>
  <si>
    <t>Total Cash Available for Distribution</t>
  </si>
  <si>
    <t>AVAILABLE PRINCIPAL</t>
  </si>
  <si>
    <t>Monies allocated during period</t>
  </si>
  <si>
    <t>TOTAL MONIES ALLOCATED</t>
  </si>
  <si>
    <t>PRINCIPAL DEFICIENCY LEDGER</t>
  </si>
  <si>
    <t>Liabilities</t>
  </si>
  <si>
    <t>PRINCIPAL DEFICIENCY FROM PRIOR QUARTER</t>
  </si>
  <si>
    <t>8.1.1 Principal of Notes</t>
  </si>
  <si>
    <t>8.1.2 Notes to be redeemed</t>
  </si>
  <si>
    <t>8.1.3 Liquidity facility outstanding</t>
  </si>
  <si>
    <t>8.1.4 Expected increase in Liquidity Facility</t>
  </si>
  <si>
    <t>8.1.5 Repayment of Liquidity Facility</t>
  </si>
  <si>
    <t>Total Liabilities</t>
  </si>
  <si>
    <t>Assets</t>
  </si>
  <si>
    <t>8.1.6 Principal balance of Home Loans (excl amounts written-off)</t>
  </si>
  <si>
    <t>8.1.7 Redraws,Further loans, Additional HL, FA, Capital Reserve</t>
  </si>
  <si>
    <t>8.1.8 Additional Redraws to IPD</t>
  </si>
  <si>
    <t>8.1.9 Additional Lending to IPD</t>
  </si>
  <si>
    <t>8.1.10 Portion used to fund the redraw reserve</t>
  </si>
  <si>
    <t>8.1.11 Portion used to fund reserve fund and redraw reserve required amount + additonal start-up loan</t>
  </si>
  <si>
    <t>Total Assets</t>
  </si>
  <si>
    <t>PRINCIPAL DEFICIENCY</t>
  </si>
  <si>
    <t>EXCESS SPREAD BREAKDOWN</t>
  </si>
  <si>
    <t>Amount</t>
  </si>
  <si>
    <t>% of OB of Notes</t>
  </si>
  <si>
    <t>Interest received from customers</t>
  </si>
  <si>
    <t>Interest received investments &amp; derivatives</t>
  </si>
  <si>
    <t>Unpaid preference dividend (prior quarter investments)</t>
  </si>
  <si>
    <t>Other</t>
  </si>
  <si>
    <t>Total interest received &amp; other income</t>
  </si>
  <si>
    <t>Senior expenses</t>
  </si>
  <si>
    <t>Interest paid to noteholders (including payments to swap counterparties)</t>
  </si>
  <si>
    <t>Net decrease/ (increase) in arrears reserve</t>
  </si>
  <si>
    <t>Application of interest received &amp; other income</t>
  </si>
  <si>
    <t>Excess spread prior to losses and PD coverage</t>
  </si>
  <si>
    <t>Credit losses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</si>
  <si>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</si>
  <si>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</si>
  <si>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</si>
  <si>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</si>
  <si>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</si>
  <si>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</si>
  <si>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</si>
  <si>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</si>
  <si>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2020/11/23 (Note A1)</t>
  </si>
  <si>
    <t>2021/02/22 (Note A1)</t>
  </si>
  <si>
    <t>2021/05/21 (Note A1, A2)</t>
  </si>
  <si>
    <t>2021/08/23 (Note A1, A2)</t>
  </si>
  <si>
    <t>Maturity Analysis</t>
  </si>
  <si>
    <t>The notes are expected to be redemeed on each notes' respective Coupon Step-up Date, representing the earliest date on which the Issuer has the contractual right repay the full principal balance outstanding on the notes. In respect of all notes issued under the programme, the scheduled maturity date is 21 August 2025.</t>
  </si>
  <si>
    <t>ASSET INFORMATION</t>
  </si>
  <si>
    <t>Loan Pool Stratification</t>
  </si>
  <si>
    <t>Current portfolio</t>
  </si>
  <si>
    <t>Original portfolio</t>
  </si>
  <si>
    <t>Asset Covenants</t>
  </si>
  <si>
    <t>Total number of loans</t>
  </si>
  <si>
    <t>Aggregate current balance</t>
  </si>
  <si>
    <t>Largest current balance</t>
  </si>
  <si>
    <t>Average current balance</t>
  </si>
  <si>
    <t>Weighted Average Committed LTV</t>
  </si>
  <si>
    <t>Weighted Average Current LTV</t>
  </si>
  <si>
    <t>Weighted Average Credit PTI</t>
  </si>
  <si>
    <t>% Payroll Deduction</t>
  </si>
  <si>
    <t>% Payroll deduction opt-out</t>
  </si>
  <si>
    <t>% Self Employed</t>
  </si>
  <si>
    <t xml:space="preserve">% Non-Owner Occupied </t>
  </si>
  <si>
    <t>Weighted Average Yield</t>
  </si>
  <si>
    <t>Weighted Average seasoning (in months)</t>
  </si>
  <si>
    <t>Weighted Average term to maturity (in years)</t>
  </si>
  <si>
    <t>Maximum maturity (in years)</t>
  </si>
  <si>
    <t>Number of Loans (Borrowers)</t>
  </si>
  <si>
    <t>Beginning of the reporting period</t>
  </si>
  <si>
    <t>Cancelled or Transferred Loans</t>
  </si>
  <si>
    <t>Qualifying Assets Purchased</t>
  </si>
  <si>
    <t>Bad debts written off</t>
  </si>
  <si>
    <t>Recoverable bad debts written off</t>
  </si>
  <si>
    <t>End of reporting period</t>
  </si>
  <si>
    <r>
      <t>Amounts</t>
    </r>
    <r>
      <rPr>
        <sz val="11"/>
        <rFont val="Arial"/>
        <family val="2"/>
      </rPr>
      <t xml:space="preserve">   </t>
    </r>
  </si>
  <si>
    <t>Beginning of reporting period</t>
  </si>
  <si>
    <t>Additional Home Loans acquired</t>
  </si>
  <si>
    <t>Instalment Received</t>
  </si>
  <si>
    <t>Prepayments</t>
  </si>
  <si>
    <t>Recoverable bad debt</t>
  </si>
  <si>
    <t>Redraw and Further Advance</t>
  </si>
  <si>
    <t>Further Loans</t>
  </si>
  <si>
    <t>Net capital brought forward</t>
  </si>
  <si>
    <t>add: Interest accrued</t>
  </si>
  <si>
    <t>Reconciliation to Note Balance</t>
  </si>
  <si>
    <t>Asset balance at the end of the reporting period</t>
  </si>
  <si>
    <t>add: portion of note proceeds used to fund the Reserve Fund and Redraw Reserve</t>
  </si>
  <si>
    <t xml:space="preserve">add: net capital retained </t>
  </si>
  <si>
    <t>Note balance at the end of the reporting period</t>
  </si>
  <si>
    <t>Maturity Analysis of Asset Pool</t>
  </si>
  <si>
    <t>TRIGGERS AND STRUCTURAL EVENTS</t>
  </si>
  <si>
    <t>Trigger/Event</t>
  </si>
  <si>
    <t>Test</t>
  </si>
  <si>
    <t>Test Amount</t>
  </si>
  <si>
    <t>Current Level on Rate</t>
  </si>
  <si>
    <t>Breach/Lock Out?</t>
  </si>
  <si>
    <t>Stop Lending Trigger Event</t>
  </si>
  <si>
    <t>Trigger is breached when, on or before 21 August 2025, 3.50% of the princ bal of HL are &gt; 3 months in arrears</t>
  </si>
  <si>
    <t>No</t>
  </si>
  <si>
    <t>Reserve Fund is funded to the Reserve Fund Required Amount</t>
  </si>
  <si>
    <t>Arrears Reserve is funded to the Arrears Reserve Required Amount and the Payroll Deduction Reserve is funded to the Payroll Deduction Reserve Required Amount</t>
  </si>
  <si>
    <t>Redraw Reserve is funded to the Redraw Reserve Required Amount</t>
  </si>
  <si>
    <t>Principal Deficiency?</t>
  </si>
  <si>
    <t>Enforcement notice given by Security SPV in effect?</t>
  </si>
  <si>
    <t>the date on which SAHL is replaced as Servicer; and</t>
  </si>
  <si>
    <t xml:space="preserve">Coupon step up date of notes </t>
  </si>
  <si>
    <t>Cumulative Loss Trigger Event</t>
  </si>
  <si>
    <t>Trigger is breached when cumulative loss &gt;= 0.5% of principal balance of notes at most recent issue date</t>
  </si>
  <si>
    <t>Class B Principal Lock Out (only applicable if there are Class A Notes outstanding)</t>
  </si>
  <si>
    <t>Interest payment date prior to Coupon step up date</t>
  </si>
  <si>
    <t>Class (B+C+D) as % of (A+B+C+D)&lt;2x most recent issue</t>
  </si>
  <si>
    <t>Class (B+C+D) as % of (A+B+C+D)&lt;2x Issue</t>
  </si>
  <si>
    <t>Class A+B+C +D &lt; 10% Class A+B+C+D at most recent issue date</t>
  </si>
  <si>
    <t>Principal deficiency?</t>
  </si>
  <si>
    <t>Agg balances arrears &gt;2.5month&gt;3.5% of HL Pool</t>
  </si>
  <si>
    <t>Class (B+C+D) Notes &lt; 2x largest HL</t>
  </si>
  <si>
    <t>Arrears Reserve is funded to the Arrears Reserve Required Amount</t>
  </si>
  <si>
    <t>Payroll Deduction Reserve is funded to the Payroll Deduction Reserve Required Amount</t>
  </si>
  <si>
    <t>the date on which SAHL is replaced as Servicer</t>
  </si>
  <si>
    <t>Class C Principal Lock Out</t>
  </si>
  <si>
    <t>Class (C+D) Notes &lt; 2x largest HL</t>
  </si>
  <si>
    <t>Class D Principal Lock-out</t>
  </si>
  <si>
    <t>Class C notes outstanding?</t>
  </si>
  <si>
    <t>Class B Interest Deferral Event</t>
  </si>
  <si>
    <t>Principal Deficiency &gt; 0.5 X Class (B) + (C) + (D)</t>
  </si>
  <si>
    <t>Class C Interest Deferral Event</t>
  </si>
  <si>
    <t>Principal Deficiency &gt; 0.5 X Class (C) + (D)</t>
  </si>
  <si>
    <t>Class D Interest Deferral Event</t>
  </si>
  <si>
    <t>Principal Deficiency &gt; R0</t>
  </si>
  <si>
    <t>Further Advances Trigger</t>
  </si>
  <si>
    <t xml:space="preserve">Further Advances made from  Available Internal Liquidity Funds when Liquidity Facility Provider has been downgraded? </t>
  </si>
  <si>
    <t>Further Advances made from  Available Internal Liquidity Funds and exceed Available External Liquidity Funds as at prior IPD?</t>
  </si>
  <si>
    <t>Asset covenants and/or eligibility criteria breached (see table above)?</t>
  </si>
  <si>
    <t>Depletion in the Reserve Fund?</t>
  </si>
  <si>
    <t>Depletion in the reserve fund?</t>
  </si>
  <si>
    <t>Arrears reserve not fully funded?</t>
  </si>
  <si>
    <t>Payroll Deduction Reserve not funded?</t>
  </si>
  <si>
    <t>Stop lending trigger event occurred?</t>
  </si>
  <si>
    <t>Class A notes outstanding?</t>
  </si>
  <si>
    <t>Further Advance + balance outstanding under the existing HL Agreement prior to Further Advance &gt; the capital amount secured by all Indemnity Bonds?</t>
  </si>
  <si>
    <t>Further Loan trigger</t>
  </si>
  <si>
    <t>Asset covenants and/or eligibility breached (see table above)?</t>
  </si>
  <si>
    <t>Originated by SAHL &amp; final repayment of HL &lt; 2yrs prior to Final Redemption of Notes</t>
  </si>
  <si>
    <t>Fully funded Liquidity Facility or Available Internal Liquidity Funds/ Redraw Reserve</t>
  </si>
  <si>
    <t>Arrears reserve not funded?</t>
  </si>
  <si>
    <t>Class A Notes outstanding?</t>
  </si>
  <si>
    <t>Rating Agency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</si>
  <si>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</si>
  <si>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</si>
  <si>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</si>
  <si>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Fully funded Liquidity Facility or Available Internal Liquidity Funds</t>
  </si>
  <si>
    <t>Use Principal Collections to acquire such Additional Home Loans or the positive balance in Capital Reserve</t>
  </si>
  <si>
    <t>Each Additional Home Loan is fully performing?</t>
  </si>
  <si>
    <t>ARREARS BREAKDOWN</t>
  </si>
  <si>
    <t>Arrear Bucket</t>
  </si>
  <si>
    <t>Number of Loans</t>
  </si>
  <si>
    <t>% of Total Number of Loans</t>
  </si>
  <si>
    <t>Balance of Loans</t>
  </si>
  <si>
    <t>% of Total Balance of Loans</t>
  </si>
  <si>
    <t>Performing</t>
  </si>
  <si>
    <t>&lt;= 1 month in Arrears</t>
  </si>
  <si>
    <t>1-2 months in Arrears</t>
  </si>
  <si>
    <t>2-3 months in Arrears</t>
  </si>
  <si>
    <t>3 - 6 months in Arrears</t>
  </si>
  <si>
    <t>&gt; 6 months in Arrears</t>
  </si>
  <si>
    <t>Technical arrears</t>
  </si>
  <si>
    <t>TOTAL</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</si>
  <si>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</si>
  <si>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</si>
  <si>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</si>
  <si>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</si>
  <si>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</si>
  <si>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</si>
  <si>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</si>
  <si>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</si>
  <si>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</si>
  <si>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</si>
  <si>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Sold out other</t>
  </si>
  <si>
    <t>NPL sold out</t>
  </si>
  <si>
    <t>Written off to bad debt</t>
  </si>
  <si>
    <t>Recovered and closed</t>
  </si>
  <si>
    <t>Bad debts from non-defaulted loans</t>
  </si>
  <si>
    <t>Cumulative defaults**</t>
  </si>
  <si>
    <t>Cumulative work outs</t>
  </si>
  <si>
    <t>Defaults including recoveries</t>
  </si>
  <si>
    <t>Bad debts (from 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</si>
  <si>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</si>
  <si>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</si>
  <si>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Cumulative Default Breakdown</t>
  </si>
  <si>
    <t>LOSS ANALYSIS</t>
  </si>
  <si>
    <t>Number realised losses in current period</t>
  </si>
  <si>
    <t>% Realised losses in current period</t>
  </si>
  <si>
    <t>Balance before realised loss (current period)</t>
  </si>
  <si>
    <t>Amount recovered</t>
  </si>
  <si>
    <t>Realised Loss</t>
  </si>
  <si>
    <t>Loss severity</t>
  </si>
  <si>
    <t>Cumulative Realised Losses since closing</t>
  </si>
  <si>
    <t>Number of realised losses since closing</t>
  </si>
  <si>
    <t>% Realised losses since closing</t>
  </si>
  <si>
    <t>Balance before realised loss (cumulative)</t>
  </si>
  <si>
    <t>Loss severity (cumulative)</t>
  </si>
  <si>
    <t>Balance of NPLs sold to date</t>
  </si>
  <si>
    <t>Number of NPLs sold to date</t>
  </si>
  <si>
    <t>Value of NPL Losses realised to date</t>
  </si>
  <si>
    <t>Number of NPL Losses realised to date</t>
  </si>
  <si>
    <t>HOME LOAN PORTFOLIO PREPAYMENT RATE</t>
  </si>
  <si>
    <t>Constant prepayment rates (CPR)*</t>
  </si>
  <si>
    <t>Quarter 1 (Nov 2020)</t>
  </si>
  <si>
    <t>Quarter 2 (Feb 2021)</t>
  </si>
  <si>
    <t>Quarter 3 (May 2021)</t>
  </si>
  <si>
    <t>Quarter 4 (Aug 2021)</t>
  </si>
  <si>
    <t>Total redemption rates (TRR)**</t>
  </si>
  <si>
    <t>* CPR (current and historical) reflects the percentage of capital prepayments made per quarter per the Moodys definition</t>
  </si>
  <si>
    <t>** TRR (current and historical) reflects the percentage of total repayments made per quarter (capital prepayments, instalments and interest) per the Moodys definition</t>
  </si>
  <si>
    <t>Repurchases</t>
  </si>
  <si>
    <t>Repurchases by SAHL and/or Nominee</t>
  </si>
  <si>
    <t>Current quarter</t>
  </si>
  <si>
    <t>Cumulative*</t>
  </si>
  <si>
    <t>Aggregate number of home loans repurchased</t>
  </si>
  <si>
    <t>Aggregate principal balances of home loans repurchased</t>
  </si>
  <si>
    <t>Aggregate purchase price received in respect of home loans repurchased</t>
  </si>
  <si>
    <t>List the reason for repurchase**</t>
  </si>
  <si>
    <t>Breach of reps and warranties (eligibility)</t>
  </si>
  <si>
    <t>List the reason for repurchase</t>
  </si>
  <si>
    <t>Discretionary sale</t>
  </si>
  <si>
    <t>Non-performing</t>
  </si>
  <si>
    <t>Total</t>
  </si>
  <si>
    <t>Total (value)</t>
  </si>
  <si>
    <t>* Cumulative repurchases since most recent refinance and includes current quarter</t>
  </si>
  <si>
    <t>** repurchases are done in the ordinary course of business in accordance with 6.81 of the Debt Listing Requirements to ensure ongoing compliance with the transaction's eligibility criteria and portfolio covenants. All home loans were eligible at the date of purchase. Repurchases are typically required due to changes to the characteristics of the loan</t>
  </si>
  <si>
    <t>HOME LOAN PORTFOLIO DISTRIBUTIONS</t>
  </si>
  <si>
    <t>Loan margin (%)</t>
  </si>
  <si>
    <t>Loan Balance</t>
  </si>
  <si>
    <t>% Balance</t>
  </si>
  <si>
    <t>% Number</t>
  </si>
  <si>
    <t>&lt; 2.5%</t>
  </si>
  <si>
    <t>&gt;= 2.5 &lt;= 2.8%</t>
  </si>
  <si>
    <t>&gt; 2.8 &lt;= 3.2%</t>
  </si>
  <si>
    <t>&gt; 3.2&lt;= 3.8%</t>
  </si>
  <si>
    <t>&gt; 3.8&lt;= 4.2%</t>
  </si>
  <si>
    <t>&gt; 4.2%</t>
  </si>
  <si>
    <t>Geographical split</t>
  </si>
  <si>
    <t>Eastern Cape</t>
  </si>
  <si>
    <t>Free State</t>
  </si>
  <si>
    <t>Gauteng</t>
  </si>
  <si>
    <t>Kwazulu-natal</t>
  </si>
  <si>
    <t>Limpopo</t>
  </si>
  <si>
    <t>Mpumalanga</t>
  </si>
  <si>
    <t>North West</t>
  </si>
  <si>
    <t>Northern Cape</t>
  </si>
  <si>
    <t>Western Cape</t>
  </si>
  <si>
    <t>Owner Occupied split</t>
  </si>
  <si>
    <t>Non-Owner Occupied</t>
  </si>
  <si>
    <t>Owner Occupied</t>
  </si>
  <si>
    <t>Employment Split</t>
  </si>
  <si>
    <t>Salaried</t>
  </si>
  <si>
    <t>Self Employed</t>
  </si>
  <si>
    <t>Unemployed</t>
  </si>
  <si>
    <t>Repayment type</t>
  </si>
  <si>
    <t>Interest Only</t>
  </si>
  <si>
    <t>Non Interest Only</t>
  </si>
  <si>
    <t>Loan purpose</t>
  </si>
  <si>
    <t>New purchase</t>
  </si>
  <si>
    <t>Refinance</t>
  </si>
  <si>
    <t>Switch loan</t>
  </si>
  <si>
    <t>Year of origination</t>
  </si>
  <si>
    <t>&lt;=2014</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</si>
  <si>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</si>
  <si>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</si>
  <si>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</si>
  <si>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</si>
  <si>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</si>
  <si>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</si>
  <si>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</si>
  <si>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</si>
  <si>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</si>
  <si>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Current LTV (%)</t>
  </si>
  <si>
    <t xml:space="preserve">   - 40</t>
  </si>
  <si>
    <t>41 - 50</t>
  </si>
  <si>
    <t>51 - 60</t>
  </si>
  <si>
    <t>61 - 70</t>
  </si>
  <si>
    <t>71 - 75</t>
  </si>
  <si>
    <t>76 - 80</t>
  </si>
  <si>
    <t>81 - 85</t>
  </si>
  <si>
    <t>86 - 90</t>
  </si>
  <si>
    <t>91 - 95</t>
  </si>
  <si>
    <t>96 - 98</t>
  </si>
  <si>
    <t>99 +</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</si>
  <si>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</si>
  <si>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</si>
  <si>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</si>
  <si>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</si>
  <si>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</si>
  <si>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</si>
  <si>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</si>
  <si>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</si>
  <si>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</si>
  <si>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</si>
  <si>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</si>
  <si>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</si>
  <si>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</si>
  <si>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</si>
  <si>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</si>
  <si>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</si>
  <si>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</si>
  <si>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t>
  </si>
  <si>
    <t xml:space="preserve">6. Liquidity Facility </t>
  </si>
  <si>
    <t>(a) Interest and other expenses in respect of Liquidity Facility</t>
  </si>
  <si>
    <t>7. Interest on Class A Notes</t>
  </si>
  <si>
    <t>(a) Interest in respect of Class A1 Notes</t>
  </si>
  <si>
    <t>(b) Interest in respect of Class A2 Notes</t>
  </si>
  <si>
    <t>(c) Interest in respect of Class A3 Notes</t>
  </si>
  <si>
    <t>8.B Notes (not principal) – no Class B Interest Deferral Event</t>
  </si>
  <si>
    <t>(a) Interest in respect of Class B1 Notes</t>
  </si>
  <si>
    <t>(b) Interest in respect of Class B2 Notes</t>
  </si>
  <si>
    <t>9. C Notes (not principal) – no Class C Interest Deferral Event</t>
  </si>
  <si>
    <t>(a) Interest in respect of Class C1 Notes</t>
  </si>
  <si>
    <t>(b) Interest in respect of Class C2 Notes</t>
  </si>
  <si>
    <t>(c) Subordinated Servicing Fee of substitute Servicer</t>
  </si>
  <si>
    <t>10. Reserve Fund Required Amount</t>
  </si>
  <si>
    <t>(a) Payment for Reserve Fund Required Amount</t>
  </si>
  <si>
    <t>11. D Notes (not principal) – no Class D Interest Deferral Event</t>
  </si>
  <si>
    <t>(a) Interest in respect of Class D1 Notes</t>
  </si>
  <si>
    <t>(b) Interest in respect of Class D2 Notes</t>
  </si>
  <si>
    <t>12. Repayment of Liquidity Facility</t>
  </si>
  <si>
    <t xml:space="preserve">(a) To repay all principal amounts outstanding under the Liquidity Facility </t>
  </si>
  <si>
    <t>13. Redraws Reserve</t>
  </si>
  <si>
    <t>a) Pay or provide for Redraw Reserve Required Amount</t>
  </si>
  <si>
    <t>14. Redraws</t>
  </si>
  <si>
    <t>(a) pay or provide for repayment of Redraws</t>
  </si>
  <si>
    <t xml:space="preserve">15. Further Advances </t>
  </si>
  <si>
    <t xml:space="preserve">(a) Further Advances made </t>
  </si>
  <si>
    <t>16. Further Loans and additional home loans</t>
  </si>
  <si>
    <t>(a)  Further Loans made</t>
  </si>
  <si>
    <t xml:space="preserve">(b) Purchase of Additional Home Loans </t>
  </si>
  <si>
    <t>(c) Capital Reserve fund for Further Loans and Additional Home loans</t>
  </si>
  <si>
    <t>17. Notes (principal) - Class A Notes outstanding</t>
  </si>
  <si>
    <t>(a) Class A Capital Redemption Amount</t>
  </si>
  <si>
    <t>18. Arrears Reserve - Fund Required Amount</t>
  </si>
  <si>
    <t>(a) Payment for Arrears Reserve Fund Required Amount</t>
  </si>
  <si>
    <t>(b) Payment for Payroll Deduction Reserve Required Amount</t>
  </si>
  <si>
    <t>19. Notes (principal) - No Class A Notes outstanding</t>
  </si>
  <si>
    <t>(a) Class B Redemption Amount</t>
  </si>
  <si>
    <t>(b) Class C Redemption Amount</t>
  </si>
  <si>
    <t>(c) Class D Redemption Amount</t>
  </si>
  <si>
    <t>20. B Notes (not principal) – Class B Interest Deferral Event</t>
  </si>
  <si>
    <t>(a) Interest payable in respect of the Class B Notes</t>
  </si>
  <si>
    <t>21. Notes (principal) - No Class B Notes outstanding</t>
  </si>
  <si>
    <t>(a) Class C Redemption Amount</t>
  </si>
  <si>
    <t xml:space="preserve">(b) Class D Redemption Amount </t>
  </si>
  <si>
    <t>22. C Notes (not principal) – Class C Interest Deferral Event</t>
  </si>
  <si>
    <t>(a) Interest payable in respect of the Class C Notes</t>
  </si>
  <si>
    <t>23. Derivative termination amounts</t>
  </si>
  <si>
    <t>(a) Pay or provide for derivative termination amounts</t>
  </si>
  <si>
    <t>24. Derivative counterparty prepayment fee</t>
  </si>
  <si>
    <t>(a) Prepayment Fee due and payable to any Derivative Counterparty</t>
  </si>
  <si>
    <t>25. Notes (principal) - No Class C Notes outstanding</t>
  </si>
  <si>
    <t>(a) Class D Redemption Amount</t>
  </si>
  <si>
    <t>26. D Notes (not principal) – Class D Interest Deferral Event</t>
  </si>
  <si>
    <t>(a) Interest payable in respect of the Class D Notes</t>
  </si>
  <si>
    <t>27. Notes (Principal) – failure to exercise Call Option (Coupon Step-Up Date)</t>
  </si>
  <si>
    <t>(a) Class A Redemption Amount</t>
  </si>
  <si>
    <t>(b) Class B Redemption Amount</t>
  </si>
  <si>
    <t>(c) Class C Redemption Amount</t>
  </si>
  <si>
    <t>(d) Class D Redemption Amount</t>
  </si>
  <si>
    <t xml:space="preserve">28. Subordinated Servicing Fee </t>
  </si>
  <si>
    <t xml:space="preserve">(a) Pay Subordinated Servicing Fee </t>
  </si>
  <si>
    <t>29. Start-Up Loan (not principal)</t>
  </si>
  <si>
    <t>(a) Interest in respect of the Start-Up Loan</t>
  </si>
  <si>
    <t>30. Management Fee - Substitute Servicer (if applicable)</t>
  </si>
  <si>
    <t>(a) Pay Management Fee to the Substitute Servicer</t>
  </si>
  <si>
    <t>31.Start-Up Loan (principal)</t>
  </si>
  <si>
    <t>(a) Capital payment</t>
  </si>
  <si>
    <t>32. Dividend to Preference Shareholder</t>
  </si>
  <si>
    <t>(a) Pay or provide dividend to Preference Shareholder</t>
  </si>
  <si>
    <t>33. Owner Trust &amp; Permitted Investments</t>
  </si>
  <si>
    <t>(a) Permitted Investments.</t>
  </si>
  <si>
    <t>(b) Dividend to ordinary shareholder of Issuer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</si>
</sst>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8" formatCode="&quot;R&quot;#,##0.00;[Red]\-&quot;R&quot;#,##0.00"/>
    <numFmt numFmtId="44" formatCode="_-&quot;R&quot;* #,##0.00_-;\-&quot;R&quot;* #,##0.00_-;_-&quot;R&quot;* &quot;-&quot;??_-;_-@_-"/>
    <numFmt numFmtId="43" formatCode="_-* #,##0.00_-;\-* #,##0.00_-;_-* &quot;-&quot;??_-;_-@_-"/>
    <numFmt numFmtId="164" formatCode="[$-F800]dddd\,\ mmmm\ dd\,\ yyyy"/>
    <numFmt numFmtId="165" formatCode="&quot;R&quot;\ #,##0;[Red]&quot;R&quot;\ \-#,##0"/>
    <numFmt numFmtId="166" formatCode="&quot;R&quot;#,##0.0;[Red]\-&quot;R&quot;#,##0.0"/>
    <numFmt numFmtId="167" formatCode="0.000%"/>
    <numFmt numFmtId="168" formatCode="_ * #,##0.00_ ;_ * \-#,##0.00_ ;_ * &quot;-&quot;??_ ;_ @_ "/>
    <numFmt numFmtId="169" formatCode="0.0000"/>
    <numFmt numFmtId="170" formatCode="&quot;R&quot;#,##0.00_);\(&quot;R&quot;#,##0.00\)"/>
    <numFmt numFmtId="171" formatCode="&quot;R&quot;#,##0.00"/>
    <numFmt numFmtId="172" formatCode="&quot;R&quot;\ #,##0.00"/>
    <numFmt numFmtId="173" formatCode="_(&quot;R&quot;* #,##0.00_);_(&quot;R&quot;* \(#,##0.00\);_(&quot;R&quot;* &quot;-&quot;??_);_(@_)"/>
    <numFmt numFmtId="174" formatCode="_(* #,##0.00_);_(* \(#,##0.00\);_(* &quot;-&quot;??_);_(@_)"/>
    <numFmt numFmtId="175" formatCode="_ &quot;R&quot;\ * #,##0.00_ ;_ &quot;R&quot;\ * \-#,##0.00_ ;_ &quot;R&quot;\ * &quot;-&quot;??_ ;_ @_ "/>
    <numFmt numFmtId="176" formatCode="General_)"/>
    <numFmt numFmtId="177" formatCode="0.000000%"/>
    <numFmt numFmtId="178" formatCode="_(* #,##0_);_(* \(#,##0\);_(* &quot;-&quot;??_);_(@_)"/>
    <numFmt numFmtId="179" formatCode="_ &quot;R&quot;\ * #,##0_ ;_ &quot;R&quot;\ * \-#,##0_ ;_ &quot;R&quot;\ * &quot;-&quot;??_ ;_ @_ "/>
    <numFmt numFmtId="180" formatCode="_ * #,##0_ ;_ * \-#,##0_ ;_ * &quot;-&quot;??_ ;_ @_ "/>
    <numFmt numFmtId="181" formatCode="_(&quot;R&quot;* #,##0_);_(&quot;R&quot;* \(#,##0\);_(&quot;R&quot;* &quot;-&quot;??_);_(@_)"/>
    <numFmt numFmtId="182" formatCode="[$-1C09]dd\ mmmm\ yyyy;@"/>
    <numFmt numFmtId="183" formatCode="_-* #,##0_-;\-* #,##0_-;_-* &quot;-&quot;??_-;_-@_-"/>
  </numFmts>
  <fonts count="39" x14ac:knownFonts="1">
    <font>
      <sz val="10"/>
      <name val="Arial"/>
      <family val="2"/>
    </font>
    <font>
      <sz val="10"/>
      <name val="Arial"/>
      <family val="2"/>
    </font>
    <font>
      <b/>
      <sz val="16"/>
      <color theme="0"/>
      <name val="Arial"/>
      <family val="2"/>
    </font>
    <font>
      <b/>
      <sz val="16"/>
      <color rgb="FFFF6600"/>
      <name val="Arial"/>
      <family val="2"/>
    </font>
    <font>
      <b/>
      <sz val="16"/>
      <color theme="1" tint="0.499984740745262"/>
      <name val="Arial"/>
      <family val="2"/>
    </font>
    <font>
      <b/>
      <sz val="11"/>
      <color theme="0"/>
      <name val="Arial"/>
      <family val="2"/>
    </font>
    <font>
      <sz val="11"/>
      <color theme="0"/>
      <name val="Arial"/>
      <family val="2"/>
    </font>
    <font>
      <b/>
      <sz val="13"/>
      <color theme="0"/>
      <name val="Arial"/>
      <family val="2"/>
    </font>
    <font>
      <b/>
      <sz val="13"/>
      <name val="Arial"/>
      <family val="2"/>
    </font>
    <font>
      <sz val="11"/>
      <name val="Arial"/>
      <family val="2"/>
    </font>
    <font>
      <u/>
      <sz val="10"/>
      <color indexed="12"/>
      <name val="Arial"/>
      <family val="2"/>
    </font>
    <font>
      <i/>
      <sz val="11"/>
      <name val="Calibri"/>
      <family val="2"/>
      <scheme val="minor"/>
    </font>
    <font>
      <sz val="10"/>
      <color indexed="12"/>
      <name val="Arial"/>
      <family val="2"/>
    </font>
    <font>
      <b/>
      <sz val="10"/>
      <name val="Arial"/>
      <family val="2"/>
    </font>
    <font>
      <sz val="10"/>
      <color rgb="FF000000"/>
      <name val="Arial"/>
      <family val="2"/>
    </font>
    <font>
      <i/>
      <sz val="10"/>
      <color rgb="FF000000"/>
      <name val="Arial"/>
      <family val="2"/>
    </font>
    <font>
      <i/>
      <sz val="10"/>
      <name val="Arial"/>
      <family val="2"/>
    </font>
    <font>
      <b/>
      <i/>
      <sz val="10"/>
      <name val="Arial"/>
      <family val="2"/>
    </font>
    <font>
      <b/>
      <sz val="8"/>
      <color theme="0" tint="-0.249977111117893"/>
      <name val="Arial"/>
      <family val="2"/>
    </font>
    <font>
      <sz val="8"/>
      <color theme="0" tint="-0.249977111117893"/>
      <name val="Arial"/>
      <family val="2"/>
    </font>
    <font>
      <sz val="9"/>
      <name val="Arial"/>
      <family val="2"/>
    </font>
    <font>
      <b/>
      <sz val="11"/>
      <name val="Arial"/>
      <family val="2"/>
    </font>
    <font>
      <sz val="11"/>
      <color rgb="FFFF0000"/>
      <name val="Arial"/>
      <family val="2"/>
    </font>
    <font>
      <b/>
      <i/>
      <sz val="11"/>
      <name val="Arial"/>
      <family val="2"/>
    </font>
    <font>
      <sz val="10"/>
      <color theme="1"/>
      <name val="Arial"/>
      <family val="2"/>
    </font>
    <font>
      <sz val="10"/>
      <name val="MS Sans Serif"/>
      <family val="2"/>
    </font>
    <font>
      <sz val="10"/>
      <color indexed="8"/>
      <name val="Arial"/>
      <family val="2"/>
    </font>
    <font>
      <b/>
      <sz val="10"/>
      <color indexed="8"/>
      <name val="Arial"/>
      <family val="2"/>
    </font>
    <font>
      <b/>
      <i/>
      <sz val="10"/>
      <color rgb="FF000000"/>
      <name val="Arial"/>
      <family val="2"/>
    </font>
    <font>
      <b/>
      <sz val="10"/>
      <color rgb="FF000000"/>
      <name val="Arial"/>
      <family val="2"/>
    </font>
    <font>
      <sz val="11"/>
      <color indexed="8"/>
      <name val="Arial"/>
      <family val="2"/>
    </font>
    <font>
      <sz val="10"/>
      <color indexed="8"/>
      <name val="Calibri"/>
      <family val="2"/>
      <scheme val="minor"/>
    </font>
    <font>
      <b/>
      <sz val="10"/>
      <color theme="0"/>
      <name val="Calibri"/>
      <family val="2"/>
      <scheme val="minor"/>
    </font>
    <font>
      <b/>
      <sz val="10"/>
      <color indexed="8"/>
      <name val="Calibri"/>
      <family val="2"/>
      <scheme val="minor"/>
    </font>
    <font>
      <b/>
      <sz val="10"/>
      <color indexed="8"/>
      <name val="Helvetica"/>
      <family val="2"/>
    </font>
    <font>
      <sz val="10"/>
      <color indexed="8"/>
      <name val="Helvetica"/>
      <family val="2"/>
    </font>
    <font>
      <b/>
      <sz val="11"/>
      <color indexed="8"/>
      <name val="Arial"/>
      <family val="2"/>
    </font>
    <font>
      <sz val="9"/>
      <color indexed="8"/>
      <name val="Arial"/>
      <family val="2"/>
    </font>
    <font>
      <b/>
      <sz val="11"/>
      <color rgb="FF000000"/>
      <name val="Arial"/>
      <family val="2"/>
    </font>
  </fonts>
  <fills count="17">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0"/>
        <bgColor rgb="FF000000"/>
      </patternFill>
    </fill>
    <fill>
      <patternFill patternType="solid">
        <fgColor indexed="9"/>
        <bgColor indexed="64"/>
      </patternFill>
    </fill>
    <fill>
      <patternFill patternType="solid">
        <fgColor theme="0" tint="-0.14999847407452621"/>
        <bgColor rgb="FF000000"/>
      </patternFill>
    </fill>
    <fill>
      <patternFill patternType="solid">
        <fgColor theme="0" tint="-0.14999847407452621"/>
        <bgColor indexed="64"/>
      </patternFill>
    </fill>
    <fill>
      <patternFill patternType="solid">
        <fgColor rgb="FFFFFF00"/>
        <bgColor indexed="64"/>
      </patternFill>
    </fill>
    <fill>
      <patternFill patternType="solid">
        <fgColor rgb="FFFF6600"/>
        <bgColor rgb="FF000000"/>
      </patternFill>
    </fill>
    <fill>
      <patternFill patternType="solid">
        <fgColor rgb="FFD9D9D9"/>
        <bgColor rgb="FF000000"/>
      </patternFill>
    </fill>
    <fill>
      <patternFill patternType="solid">
        <fgColor rgb="FFFFFFFF"/>
        <bgColor rgb="FF000000"/>
      </patternFill>
    </fill>
    <fill>
      <patternFill patternType="solid">
        <fgColor theme="0" tint="-4.9989318521683403E-2"/>
        <bgColor indexed="64"/>
      </patternFill>
    </fill>
    <fill>
      <patternFill patternType="solid">
        <fgColor theme="2" tint="-9.9978637043366805E-2"/>
        <bgColor rgb="FF000000"/>
      </patternFill>
    </fill>
  </fills>
  <borders count="6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double">
        <color indexed="64"/>
      </bottom>
      <diagonal/>
    </border>
    <border>
      <left/>
      <right/>
      <top/>
      <bottom style="double">
        <color indexed="64"/>
      </bottom>
      <diagonal/>
    </border>
  </borders>
  <cellStyleXfs count="16">
    <xf numFmtId="0" fontId="0" fillId="0" borderId="0"/>
    <xf numFmtId="17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alignment vertical="top"/>
      <protection locked="0"/>
    </xf>
    <xf numFmtId="0" fontId="1" fillId="0" borderId="0"/>
    <xf numFmtId="0" fontId="1" fillId="0" borderId="0">
      <alignment vertical="top"/>
    </xf>
    <xf numFmtId="173" fontId="1" fillId="0" borderId="0" applyFont="0" applyFill="0" applyBorder="0" applyAlignment="0" applyProtection="0"/>
    <xf numFmtId="174" fontId="1" fillId="0" borderId="0" applyFont="0" applyFill="0" applyBorder="0" applyAlignment="0" applyProtection="0"/>
    <xf numFmtId="0" fontId="1" fillId="0" borderId="0"/>
    <xf numFmtId="174" fontId="1" fillId="0" borderId="0" applyFont="0" applyFill="0" applyBorder="0" applyAlignment="0" applyProtection="0"/>
    <xf numFmtId="174" fontId="1" fillId="0" borderId="0" applyFont="0" applyFill="0" applyBorder="0" applyAlignment="0" applyProtection="0"/>
    <xf numFmtId="9" fontId="1" fillId="0" borderId="0" applyFont="0" applyFill="0" applyBorder="0" applyAlignment="0" applyProtection="0"/>
    <xf numFmtId="0" fontId="1" fillId="0" borderId="0">
      <alignment wrapText="1"/>
    </xf>
    <xf numFmtId="43" fontId="25" fillId="0" borderId="0" applyFont="0" applyFill="0" applyBorder="0" applyAlignment="0" applyProtection="0"/>
    <xf numFmtId="9" fontId="1" fillId="0" borderId="0" applyFont="0" applyFill="0" applyBorder="0" applyAlignment="0" applyProtection="0"/>
    <xf numFmtId="0" fontId="12" fillId="0" borderId="0"/>
  </cellStyleXfs>
  <cellXfs count="760">
    <xf numFmtId="0" fontId="0" fillId="0" borderId="0" xfId="0"/>
    <xf numFmtId="0" fontId="0" fillId="2" borderId="0" xfId="0" applyFill="1"/>
    <xf numFmtId="0" fontId="2" fillId="3" borderId="1" xfId="4" applyFont="1" applyFill="1" applyBorder="1" applyAlignment="1">
      <alignment horizontal="left" vertical="center"/>
    </xf>
    <xf numFmtId="0" fontId="5" fillId="3" borderId="2" xfId="4" applyFont="1" applyFill="1" applyBorder="1" applyAlignment="1">
      <alignment vertical="center"/>
    </xf>
    <xf numFmtId="0" fontId="2" fillId="3" borderId="2" xfId="4" applyFont="1" applyFill="1" applyBorder="1" applyAlignment="1">
      <alignment vertical="center"/>
    </xf>
    <xf numFmtId="0" fontId="2" fillId="3" borderId="2" xfId="4" applyFont="1" applyFill="1" applyBorder="1" applyAlignment="1">
      <alignment horizontal="right" vertical="center"/>
    </xf>
    <xf numFmtId="0" fontId="6" fillId="3" borderId="3" xfId="4" applyFont="1" applyFill="1" applyBorder="1" applyAlignment="1">
      <alignment horizontal="center" vertical="center"/>
    </xf>
    <xf numFmtId="0" fontId="0" fillId="2" borderId="0" xfId="0" applyFill="1" applyAlignment="1">
      <alignment vertical="center"/>
    </xf>
    <xf numFmtId="0" fontId="7" fillId="4" borderId="1" xfId="4" applyFont="1" applyFill="1" applyBorder="1" applyAlignment="1">
      <alignment horizontal="center"/>
    </xf>
    <xf numFmtId="0" fontId="7" fillId="4" borderId="2" xfId="4" applyFont="1" applyFill="1" applyBorder="1" applyAlignment="1">
      <alignment horizontal="center"/>
    </xf>
    <xf numFmtId="0" fontId="7" fillId="4" borderId="3" xfId="4" applyFont="1" applyFill="1" applyBorder="1" applyAlignment="1">
      <alignment horizontal="center"/>
    </xf>
    <xf numFmtId="0" fontId="1" fillId="5" borderId="1" xfId="4" applyFill="1" applyBorder="1" applyAlignment="1">
      <alignment vertical="center"/>
    </xf>
    <xf numFmtId="0" fontId="1" fillId="0" borderId="2" xfId="4" applyBorder="1" applyAlignment="1">
      <alignment horizontal="justify" vertical="center" wrapText="1"/>
    </xf>
    <xf numFmtId="0" fontId="8" fillId="2" borderId="4" xfId="4" applyFont="1" applyFill="1" applyBorder="1"/>
    <xf numFmtId="0" fontId="8" fillId="2" borderId="5" xfId="4" applyFont="1" applyFill="1" applyBorder="1"/>
    <xf numFmtId="0" fontId="8" fillId="2" borderId="6" xfId="4" applyFont="1" applyFill="1" applyBorder="1"/>
    <xf numFmtId="0" fontId="1" fillId="6" borderId="7" xfId="4" applyFill="1" applyBorder="1"/>
    <xf numFmtId="0" fontId="1" fillId="6" borderId="8" xfId="4" applyFill="1" applyBorder="1"/>
    <xf numFmtId="0" fontId="1" fillId="6" borderId="9" xfId="4" applyFill="1" applyBorder="1"/>
    <xf numFmtId="164" fontId="1" fillId="7" borderId="10" xfId="4" applyNumberFormat="1" applyFill="1" applyBorder="1" applyAlignment="1">
      <alignment horizontal="left"/>
    </xf>
    <xf numFmtId="0" fontId="1" fillId="7" borderId="8" xfId="4" applyFill="1" applyBorder="1"/>
    <xf numFmtId="0" fontId="9" fillId="7" borderId="11" xfId="4" applyFont="1" applyFill="1" applyBorder="1" applyAlignment="1">
      <alignment horizontal="center"/>
    </xf>
    <xf numFmtId="0" fontId="9" fillId="2" borderId="0" xfId="0" applyFont="1" applyFill="1"/>
    <xf numFmtId="0" fontId="1" fillId="6" borderId="12" xfId="4" applyFill="1" applyBorder="1" applyAlignment="1">
      <alignment horizontal="left" vertical="center"/>
    </xf>
    <xf numFmtId="0" fontId="1" fillId="6" borderId="13" xfId="4" applyFill="1" applyBorder="1" applyAlignment="1">
      <alignment horizontal="left" vertical="center"/>
    </xf>
    <xf numFmtId="0" fontId="1" fillId="6" borderId="14" xfId="4" applyFill="1" applyBorder="1"/>
    <xf numFmtId="164" fontId="1" fillId="7" borderId="15" xfId="4" applyNumberFormat="1" applyFill="1" applyBorder="1" applyAlignment="1">
      <alignment horizontal="left"/>
    </xf>
    <xf numFmtId="0" fontId="1" fillId="7" borderId="16" xfId="4" applyFill="1" applyBorder="1"/>
    <xf numFmtId="0" fontId="9" fillId="7" borderId="17" xfId="4" applyFont="1" applyFill="1" applyBorder="1" applyAlignment="1">
      <alignment horizontal="center"/>
    </xf>
    <xf numFmtId="0" fontId="1" fillId="6" borderId="7" xfId="4" applyFill="1" applyBorder="1" applyAlignment="1">
      <alignment horizontal="left" vertical="center"/>
    </xf>
    <xf numFmtId="0" fontId="1" fillId="6" borderId="9" xfId="4" applyFill="1" applyBorder="1" applyAlignment="1">
      <alignment horizontal="left" vertical="center"/>
    </xf>
    <xf numFmtId="0" fontId="1" fillId="6" borderId="7" xfId="4" applyFill="1" applyBorder="1" applyAlignment="1">
      <alignment horizontal="left" vertical="center"/>
    </xf>
    <xf numFmtId="0" fontId="1" fillId="6" borderId="8" xfId="4" applyFill="1" applyBorder="1" applyAlignment="1">
      <alignment horizontal="left" vertical="center"/>
    </xf>
    <xf numFmtId="0" fontId="1" fillId="6" borderId="18" xfId="4" applyFill="1" applyBorder="1"/>
    <xf numFmtId="0" fontId="1" fillId="6" borderId="16" xfId="4" applyFill="1" applyBorder="1"/>
    <xf numFmtId="164" fontId="1" fillId="0" borderId="15" xfId="4" applyNumberFormat="1" applyBorder="1" applyAlignment="1">
      <alignment horizontal="left"/>
    </xf>
    <xf numFmtId="0" fontId="1" fillId="6" borderId="19" xfId="4" applyFill="1" applyBorder="1" applyAlignment="1">
      <alignment horizontal="left" vertical="center"/>
    </xf>
    <xf numFmtId="0" fontId="1" fillId="6" borderId="20" xfId="4" applyFill="1" applyBorder="1" applyAlignment="1">
      <alignment horizontal="left" vertical="center"/>
    </xf>
    <xf numFmtId="164" fontId="1" fillId="7" borderId="21" xfId="4" applyNumberFormat="1" applyFill="1" applyBorder="1" applyAlignment="1">
      <alignment horizontal="left"/>
    </xf>
    <xf numFmtId="0" fontId="1" fillId="7" borderId="22" xfId="4" applyFill="1" applyBorder="1"/>
    <xf numFmtId="0" fontId="9" fillId="7" borderId="23" xfId="4" applyFont="1" applyFill="1" applyBorder="1" applyAlignment="1">
      <alignment horizontal="center"/>
    </xf>
    <xf numFmtId="164" fontId="1" fillId="8" borderId="15" xfId="4" applyNumberFormat="1" applyFill="1" applyBorder="1" applyAlignment="1">
      <alignment horizontal="left"/>
    </xf>
    <xf numFmtId="0" fontId="10" fillId="0" borderId="0" xfId="3" applyAlignment="1" applyProtection="1"/>
    <xf numFmtId="0" fontId="1" fillId="6" borderId="24" xfId="4" applyFill="1" applyBorder="1" applyAlignment="1">
      <alignment horizontal="left" vertical="center"/>
    </xf>
    <xf numFmtId="0" fontId="1" fillId="6" borderId="25" xfId="4" applyFill="1" applyBorder="1" applyAlignment="1">
      <alignment horizontal="left" vertical="center"/>
    </xf>
    <xf numFmtId="164" fontId="1" fillId="7" borderId="26" xfId="4" applyNumberFormat="1" applyFill="1" applyBorder="1" applyAlignment="1">
      <alignment horizontal="left"/>
    </xf>
    <xf numFmtId="0" fontId="1" fillId="7" borderId="25" xfId="4" applyFill="1" applyBorder="1"/>
    <xf numFmtId="0" fontId="9" fillId="7" borderId="27" xfId="4" applyFont="1" applyFill="1" applyBorder="1" applyAlignment="1">
      <alignment horizontal="center"/>
    </xf>
    <xf numFmtId="0" fontId="1" fillId="6" borderId="19" xfId="4" applyFill="1" applyBorder="1"/>
    <xf numFmtId="0" fontId="1" fillId="6" borderId="0" xfId="4" applyFill="1"/>
    <xf numFmtId="0" fontId="1" fillId="6" borderId="28" xfId="4" applyFill="1" applyBorder="1"/>
    <xf numFmtId="0" fontId="1" fillId="7" borderId="0" xfId="4" applyFill="1"/>
    <xf numFmtId="0" fontId="9" fillId="7" borderId="0" xfId="4" applyFont="1" applyFill="1"/>
    <xf numFmtId="0" fontId="9" fillId="7" borderId="29" xfId="4" applyFont="1" applyFill="1" applyBorder="1" applyAlignment="1">
      <alignment horizontal="center"/>
    </xf>
    <xf numFmtId="0" fontId="9" fillId="7" borderId="16" xfId="4" applyFont="1" applyFill="1" applyBorder="1"/>
    <xf numFmtId="0" fontId="1" fillId="6" borderId="18" xfId="4" applyFill="1" applyBorder="1" applyAlignment="1">
      <alignment vertical="center"/>
    </xf>
    <xf numFmtId="0" fontId="1" fillId="6" borderId="16" xfId="4" applyFill="1" applyBorder="1" applyAlignment="1">
      <alignment vertical="center"/>
    </xf>
    <xf numFmtId="0" fontId="1" fillId="6" borderId="14" xfId="4" applyFill="1" applyBorder="1" applyAlignment="1">
      <alignment vertical="center"/>
    </xf>
    <xf numFmtId="164" fontId="1" fillId="7" borderId="15" xfId="4" applyNumberFormat="1" applyFill="1" applyBorder="1" applyAlignment="1">
      <alignment horizontal="left" vertical="center" wrapText="1"/>
    </xf>
    <xf numFmtId="164" fontId="1" fillId="7" borderId="16" xfId="4" applyNumberFormat="1" applyFill="1" applyBorder="1" applyAlignment="1">
      <alignment horizontal="left" vertical="center" wrapText="1"/>
    </xf>
    <xf numFmtId="164" fontId="1" fillId="7" borderId="17" xfId="4" applyNumberFormat="1" applyFill="1" applyBorder="1" applyAlignment="1">
      <alignment horizontal="left" vertical="center" wrapText="1"/>
    </xf>
    <xf numFmtId="0" fontId="9" fillId="2" borderId="0" xfId="0" applyFont="1" applyFill="1" applyAlignment="1">
      <alignment vertical="center"/>
    </xf>
    <xf numFmtId="165" fontId="1" fillId="7" borderId="15" xfId="4" applyNumberFormat="1" applyFill="1" applyBorder="1" applyAlignment="1">
      <alignment horizontal="left"/>
    </xf>
    <xf numFmtId="165" fontId="1" fillId="0" borderId="15" xfId="4" applyNumberFormat="1" applyBorder="1" applyAlignment="1">
      <alignment horizontal="left"/>
    </xf>
    <xf numFmtId="8" fontId="9" fillId="7" borderId="16" xfId="4" applyNumberFormat="1" applyFont="1" applyFill="1" applyBorder="1"/>
    <xf numFmtId="165" fontId="9" fillId="2" borderId="0" xfId="0" applyNumberFormat="1" applyFont="1" applyFill="1"/>
    <xf numFmtId="0" fontId="1" fillId="6" borderId="24" xfId="4" applyFill="1" applyBorder="1"/>
    <xf numFmtId="0" fontId="1" fillId="6" borderId="25" xfId="4" applyFill="1" applyBorder="1"/>
    <xf numFmtId="0" fontId="1" fillId="6" borderId="30" xfId="4" applyFill="1" applyBorder="1"/>
    <xf numFmtId="165" fontId="1" fillId="7" borderId="26" xfId="4" applyNumberFormat="1" applyFill="1" applyBorder="1" applyAlignment="1">
      <alignment horizontal="left"/>
    </xf>
    <xf numFmtId="0" fontId="9" fillId="7" borderId="25" xfId="4" applyFont="1" applyFill="1" applyBorder="1"/>
    <xf numFmtId="0" fontId="11" fillId="2" borderId="0" xfId="0" applyFont="1" applyFill="1"/>
    <xf numFmtId="0" fontId="1" fillId="6" borderId="19" xfId="4" applyFill="1" applyBorder="1" applyAlignment="1">
      <alignment vertical="center"/>
    </xf>
    <xf numFmtId="0" fontId="1" fillId="6" borderId="0" xfId="4" applyFill="1" applyAlignment="1">
      <alignment vertical="center"/>
    </xf>
    <xf numFmtId="0" fontId="1" fillId="6" borderId="28" xfId="4" applyFill="1" applyBorder="1" applyAlignment="1">
      <alignment vertical="center"/>
    </xf>
    <xf numFmtId="164" fontId="1" fillId="2" borderId="31" xfId="4" applyNumberFormat="1" applyFill="1" applyBorder="1" applyAlignment="1">
      <alignment horizontal="left" vertical="center" wrapText="1"/>
    </xf>
    <xf numFmtId="164" fontId="1" fillId="2" borderId="32" xfId="4" applyNumberFormat="1" applyFill="1" applyBorder="1" applyAlignment="1">
      <alignment horizontal="left" vertical="center" wrapText="1"/>
    </xf>
    <xf numFmtId="164" fontId="1" fillId="2" borderId="33" xfId="4" applyNumberFormat="1" applyFill="1" applyBorder="1" applyAlignment="1">
      <alignment horizontal="left" vertical="center" wrapText="1"/>
    </xf>
    <xf numFmtId="0" fontId="9" fillId="2" borderId="16" xfId="4" applyFont="1" applyFill="1" applyBorder="1"/>
    <xf numFmtId="0" fontId="9" fillId="2" borderId="17" xfId="4" applyFont="1" applyFill="1" applyBorder="1" applyAlignment="1">
      <alignment horizontal="center"/>
    </xf>
    <xf numFmtId="166" fontId="9" fillId="2" borderId="0" xfId="0" applyNumberFormat="1" applyFont="1" applyFill="1"/>
    <xf numFmtId="165" fontId="1" fillId="0" borderId="26" xfId="4" applyNumberFormat="1" applyBorder="1" applyAlignment="1">
      <alignment horizontal="left"/>
    </xf>
    <xf numFmtId="0" fontId="9" fillId="2" borderId="25" xfId="4" applyFont="1" applyFill="1" applyBorder="1"/>
    <xf numFmtId="0" fontId="9" fillId="2" borderId="27" xfId="4" applyFont="1" applyFill="1" applyBorder="1" applyAlignment="1">
      <alignment horizontal="center"/>
    </xf>
    <xf numFmtId="0" fontId="1" fillId="6" borderId="34" xfId="4" applyFill="1" applyBorder="1" applyAlignment="1">
      <alignment horizontal="left" vertical="center"/>
    </xf>
    <xf numFmtId="0" fontId="1" fillId="6" borderId="35" xfId="4" applyFill="1" applyBorder="1" applyAlignment="1">
      <alignment horizontal="left" vertical="center"/>
    </xf>
    <xf numFmtId="0" fontId="1" fillId="6" borderId="36" xfId="4" applyFill="1" applyBorder="1" applyAlignment="1">
      <alignment horizontal="left" vertical="center"/>
    </xf>
    <xf numFmtId="0" fontId="1" fillId="6" borderId="8" xfId="4" applyFill="1" applyBorder="1" applyAlignment="1">
      <alignment horizontal="left" vertical="center"/>
    </xf>
    <xf numFmtId="0" fontId="1" fillId="6" borderId="9" xfId="4" applyFill="1" applyBorder="1" applyAlignment="1">
      <alignment horizontal="left" vertical="center"/>
    </xf>
    <xf numFmtId="167" fontId="1" fillId="0" borderId="15" xfId="4" applyNumberFormat="1" applyBorder="1" applyAlignment="1">
      <alignment horizontal="left"/>
    </xf>
    <xf numFmtId="165" fontId="1" fillId="2" borderId="26" xfId="4" applyNumberFormat="1" applyFill="1" applyBorder="1" applyAlignment="1">
      <alignment horizontal="left"/>
    </xf>
    <xf numFmtId="164" fontId="1" fillId="2" borderId="15" xfId="4" applyNumberFormat="1" applyFill="1" applyBorder="1" applyAlignment="1">
      <alignment horizontal="left"/>
    </xf>
    <xf numFmtId="0" fontId="9" fillId="2" borderId="0" xfId="4" applyFont="1" applyFill="1"/>
    <xf numFmtId="0" fontId="9" fillId="2" borderId="29" xfId="4" applyFont="1" applyFill="1" applyBorder="1" applyAlignment="1">
      <alignment horizontal="center"/>
    </xf>
    <xf numFmtId="0" fontId="1" fillId="2" borderId="15" xfId="4" applyFill="1" applyBorder="1"/>
    <xf numFmtId="0" fontId="1" fillId="0" borderId="15" xfId="4" applyBorder="1"/>
    <xf numFmtId="164" fontId="1" fillId="2" borderId="26" xfId="4" applyNumberFormat="1" applyFill="1" applyBorder="1" applyAlignment="1">
      <alignment horizontal="left"/>
    </xf>
    <xf numFmtId="0" fontId="1" fillId="2" borderId="15" xfId="3" applyFont="1" applyFill="1" applyBorder="1" applyAlignment="1" applyProtection="1"/>
    <xf numFmtId="0" fontId="1" fillId="2" borderId="32" xfId="4" applyFill="1" applyBorder="1"/>
    <xf numFmtId="0" fontId="1" fillId="2" borderId="33" xfId="4" applyFill="1" applyBorder="1" applyAlignment="1">
      <alignment horizontal="center"/>
    </xf>
    <xf numFmtId="0" fontId="1" fillId="2" borderId="15" xfId="3" quotePrefix="1" applyFont="1" applyFill="1" applyBorder="1" applyAlignment="1" applyProtection="1"/>
    <xf numFmtId="0" fontId="1" fillId="2" borderId="8" xfId="4" applyFill="1" applyBorder="1"/>
    <xf numFmtId="0" fontId="1" fillId="2" borderId="11" xfId="4" applyFill="1" applyBorder="1" applyAlignment="1">
      <alignment horizontal="center"/>
    </xf>
    <xf numFmtId="0" fontId="10" fillId="2" borderId="15" xfId="3" applyFill="1" applyBorder="1" applyAlignment="1" applyProtection="1"/>
    <xf numFmtId="168" fontId="1" fillId="2" borderId="16" xfId="4" applyNumberFormat="1" applyFill="1" applyBorder="1"/>
    <xf numFmtId="0" fontId="1" fillId="2" borderId="17" xfId="4" applyFill="1" applyBorder="1" applyAlignment="1">
      <alignment horizontal="center"/>
    </xf>
    <xf numFmtId="0" fontId="9" fillId="2" borderId="19" xfId="4" applyFont="1" applyFill="1" applyBorder="1" applyAlignment="1">
      <alignment horizontal="left" wrapText="1"/>
    </xf>
    <xf numFmtId="2" fontId="13" fillId="9" borderId="37" xfId="5" applyNumberFormat="1" applyFont="1" applyFill="1" applyBorder="1" applyAlignment="1">
      <alignment horizontal="center"/>
    </xf>
    <xf numFmtId="2" fontId="13" fillId="2" borderId="0" xfId="5" applyNumberFormat="1" applyFont="1" applyFill="1" applyAlignment="1">
      <alignment horizontal="center"/>
    </xf>
    <xf numFmtId="0" fontId="0" fillId="2" borderId="29" xfId="0" applyFill="1" applyBorder="1"/>
    <xf numFmtId="2" fontId="14" fillId="6" borderId="38" xfId="5" applyNumberFormat="1" applyFont="1" applyFill="1" applyBorder="1" applyAlignment="1"/>
    <xf numFmtId="2" fontId="14" fillId="2" borderId="39" xfId="5" applyNumberFormat="1" applyFont="1" applyFill="1" applyBorder="1" applyAlignment="1">
      <alignment horizontal="center"/>
    </xf>
    <xf numFmtId="2" fontId="14" fillId="6" borderId="18" xfId="5" applyNumberFormat="1" applyFont="1" applyFill="1" applyBorder="1" applyAlignment="1"/>
    <xf numFmtId="2" fontId="14" fillId="2" borderId="40" xfId="5" applyNumberFormat="1" applyFont="1" applyFill="1" applyBorder="1" applyAlignment="1">
      <alignment horizontal="center"/>
    </xf>
    <xf numFmtId="169" fontId="14" fillId="2" borderId="40" xfId="5" applyNumberFormat="1" applyFont="1" applyFill="1" applyBorder="1" applyAlignment="1">
      <alignment horizontal="center"/>
    </xf>
    <xf numFmtId="170" fontId="14" fillId="2" borderId="40" xfId="5" applyNumberFormat="1" applyFont="1" applyFill="1" applyBorder="1" applyAlignment="1">
      <alignment horizontal="center"/>
    </xf>
    <xf numFmtId="170" fontId="14" fillId="2" borderId="40" xfId="0" applyNumberFormat="1" applyFont="1" applyFill="1" applyBorder="1" applyAlignment="1">
      <alignment horizontal="center"/>
    </xf>
    <xf numFmtId="171" fontId="14" fillId="2" borderId="40" xfId="5" applyNumberFormat="1" applyFont="1" applyFill="1" applyBorder="1" applyAlignment="1">
      <alignment horizontal="center"/>
    </xf>
    <xf numFmtId="172" fontId="0" fillId="2" borderId="29" xfId="0" applyNumberFormat="1" applyFill="1" applyBorder="1"/>
    <xf numFmtId="171" fontId="9" fillId="2" borderId="0" xfId="0" applyNumberFormat="1" applyFont="1" applyFill="1"/>
    <xf numFmtId="10" fontId="14" fillId="2" borderId="40" xfId="2" applyNumberFormat="1" applyFont="1" applyFill="1" applyBorder="1" applyAlignment="1">
      <alignment horizontal="center"/>
    </xf>
    <xf numFmtId="171" fontId="14" fillId="0" borderId="40" xfId="5" applyNumberFormat="1" applyFont="1" applyBorder="1" applyAlignment="1">
      <alignment horizontal="center"/>
    </xf>
    <xf numFmtId="15" fontId="14" fillId="2" borderId="40" xfId="5" applyNumberFormat="1" applyFont="1" applyFill="1" applyBorder="1" applyAlignment="1">
      <alignment horizontal="center"/>
    </xf>
    <xf numFmtId="167" fontId="14" fillId="2" borderId="40" xfId="0" applyNumberFormat="1" applyFont="1" applyFill="1" applyBorder="1" applyAlignment="1">
      <alignment horizontal="center"/>
    </xf>
    <xf numFmtId="167" fontId="0" fillId="2" borderId="29" xfId="0" applyNumberFormat="1" applyFill="1" applyBorder="1"/>
    <xf numFmtId="2" fontId="14" fillId="6" borderId="41" xfId="5" applyNumberFormat="1" applyFont="1" applyFill="1" applyBorder="1" applyAlignment="1"/>
    <xf numFmtId="15" fontId="14" fillId="0" borderId="41" xfId="5" applyNumberFormat="1" applyFont="1" applyBorder="1" applyAlignment="1">
      <alignment horizontal="center"/>
    </xf>
    <xf numFmtId="2" fontId="13" fillId="9" borderId="42" xfId="5" applyNumberFormat="1" applyFont="1" applyFill="1" applyBorder="1" applyAlignment="1">
      <alignment horizontal="center"/>
    </xf>
    <xf numFmtId="2" fontId="14" fillId="2" borderId="0" xfId="5" applyNumberFormat="1" applyFont="1" applyFill="1" applyAlignment="1">
      <alignment horizontal="center"/>
    </xf>
    <xf numFmtId="169" fontId="14" fillId="2" borderId="0" xfId="5" applyNumberFormat="1" applyFont="1" applyFill="1" applyAlignment="1">
      <alignment horizontal="center"/>
    </xf>
    <xf numFmtId="170" fontId="14" fillId="2" borderId="0" xfId="5" applyNumberFormat="1" applyFont="1" applyFill="1" applyAlignment="1">
      <alignment horizontal="center"/>
    </xf>
    <xf numFmtId="170" fontId="14" fillId="2" borderId="0" xfId="0" applyNumberFormat="1" applyFont="1" applyFill="1" applyAlignment="1">
      <alignment horizontal="center"/>
    </xf>
    <xf numFmtId="171" fontId="14" fillId="2" borderId="0" xfId="5" applyNumberFormat="1" applyFont="1" applyFill="1" applyAlignment="1">
      <alignment horizontal="center"/>
    </xf>
    <xf numFmtId="10" fontId="14" fillId="2" borderId="0" xfId="2" applyNumberFormat="1" applyFont="1" applyFill="1" applyBorder="1" applyAlignment="1">
      <alignment horizontal="center"/>
    </xf>
    <xf numFmtId="15" fontId="14" fillId="2" borderId="0" xfId="5" applyNumberFormat="1" applyFont="1" applyFill="1" applyAlignment="1">
      <alignment horizontal="center"/>
    </xf>
    <xf numFmtId="167" fontId="14" fillId="2" borderId="0" xfId="0" applyNumberFormat="1" applyFont="1" applyFill="1" applyAlignment="1">
      <alignment horizontal="center"/>
    </xf>
    <xf numFmtId="15" fontId="14" fillId="2" borderId="41" xfId="5" applyNumberFormat="1" applyFont="1" applyFill="1" applyBorder="1" applyAlignment="1">
      <alignment horizontal="center"/>
    </xf>
    <xf numFmtId="2" fontId="15" fillId="2" borderId="29" xfId="0" applyNumberFormat="1" applyFont="1" applyFill="1" applyBorder="1" applyAlignment="1">
      <alignment vertical="top" wrapText="1"/>
    </xf>
    <xf numFmtId="2" fontId="14" fillId="0" borderId="19" xfId="5" applyNumberFormat="1" applyFont="1" applyBorder="1" applyAlignment="1"/>
    <xf numFmtId="2" fontId="16" fillId="2" borderId="19" xfId="0" applyNumberFormat="1" applyFont="1" applyFill="1" applyBorder="1" applyAlignment="1">
      <alignment horizontal="left" vertical="top" wrapText="1"/>
    </xf>
    <xf numFmtId="2" fontId="16" fillId="2" borderId="29" xfId="0" applyNumberFormat="1" applyFont="1" applyFill="1" applyBorder="1" applyAlignment="1">
      <alignment horizontal="left" vertical="top" wrapText="1"/>
    </xf>
    <xf numFmtId="0" fontId="1" fillId="2" borderId="0" xfId="0" applyFont="1" applyFill="1"/>
    <xf numFmtId="2" fontId="16" fillId="2" borderId="19" xfId="0" applyNumberFormat="1" applyFont="1" applyFill="1" applyBorder="1" applyAlignment="1">
      <alignment horizontal="left" vertical="top" wrapText="1"/>
    </xf>
    <xf numFmtId="2" fontId="16" fillId="2" borderId="0" xfId="0" applyNumberFormat="1" applyFont="1" applyFill="1" applyAlignment="1">
      <alignment horizontal="left" vertical="top" wrapText="1"/>
    </xf>
    <xf numFmtId="2" fontId="16" fillId="2" borderId="29" xfId="0" applyNumberFormat="1" applyFont="1" applyFill="1" applyBorder="1" applyAlignment="1">
      <alignment horizontal="left" vertical="top" wrapText="1"/>
    </xf>
    <xf numFmtId="2" fontId="1" fillId="2" borderId="19" xfId="0" applyNumberFormat="1" applyFont="1" applyFill="1" applyBorder="1" applyAlignment="1">
      <alignment horizontal="left" vertical="top" wrapText="1"/>
    </xf>
    <xf numFmtId="2" fontId="1" fillId="2" borderId="29" xfId="0" applyNumberFormat="1" applyFont="1" applyFill="1" applyBorder="1" applyAlignment="1">
      <alignment horizontal="left" vertical="top" wrapText="1"/>
    </xf>
    <xf numFmtId="2" fontId="13" fillId="9" borderId="1" xfId="5" applyNumberFormat="1" applyFont="1" applyFill="1" applyBorder="1" applyAlignment="1">
      <alignment horizontal="center"/>
    </xf>
    <xf numFmtId="2" fontId="13" fillId="9" borderId="2" xfId="5" applyNumberFormat="1" applyFont="1" applyFill="1" applyBorder="1" applyAlignment="1">
      <alignment horizontal="center"/>
    </xf>
    <xf numFmtId="2" fontId="13" fillId="9" borderId="3" xfId="5" applyNumberFormat="1" applyFont="1" applyFill="1" applyBorder="1" applyAlignment="1">
      <alignment horizontal="center"/>
    </xf>
    <xf numFmtId="173" fontId="9" fillId="10" borderId="1" xfId="6" applyFont="1" applyFill="1" applyBorder="1" applyAlignment="1">
      <alignment horizontal="center" wrapText="1"/>
    </xf>
    <xf numFmtId="173" fontId="17" fillId="10" borderId="2" xfId="6" applyFont="1" applyFill="1" applyBorder="1" applyAlignment="1">
      <alignment wrapText="1"/>
    </xf>
    <xf numFmtId="173" fontId="13" fillId="10" borderId="3" xfId="6" applyFont="1" applyFill="1" applyBorder="1" applyAlignment="1">
      <alignment wrapText="1"/>
    </xf>
    <xf numFmtId="4" fontId="0" fillId="2" borderId="0" xfId="0" applyNumberFormat="1" applyFill="1"/>
    <xf numFmtId="2" fontId="17" fillId="8" borderId="19" xfId="4" applyNumberFormat="1" applyFont="1" applyFill="1" applyBorder="1" applyAlignment="1">
      <alignment horizontal="left"/>
    </xf>
    <xf numFmtId="2" fontId="17" fillId="8" borderId="0" xfId="4" applyNumberFormat="1" applyFont="1" applyFill="1" applyAlignment="1">
      <alignment horizontal="left"/>
    </xf>
    <xf numFmtId="4" fontId="17" fillId="8" borderId="29" xfId="6" applyNumberFormat="1" applyFont="1" applyFill="1" applyBorder="1" applyAlignment="1">
      <alignment horizontal="right" wrapText="1"/>
    </xf>
    <xf numFmtId="0" fontId="18" fillId="8" borderId="34" xfId="4" applyFont="1" applyFill="1" applyBorder="1"/>
    <xf numFmtId="168" fontId="19" fillId="8" borderId="0" xfId="4" applyNumberFormat="1" applyFont="1" applyFill="1"/>
    <xf numFmtId="3" fontId="18" fillId="8" borderId="33" xfId="6" applyNumberFormat="1" applyFont="1" applyFill="1" applyBorder="1" applyAlignment="1">
      <alignment horizontal="right" wrapText="1"/>
    </xf>
    <xf numFmtId="0" fontId="9" fillId="0" borderId="0" xfId="0" applyFont="1"/>
    <xf numFmtId="2" fontId="1" fillId="8" borderId="19" xfId="4" applyNumberFormat="1" applyFill="1" applyBorder="1" applyAlignment="1">
      <alignment horizontal="left" indent="1"/>
    </xf>
    <xf numFmtId="4" fontId="1" fillId="8" borderId="44" xfId="6" applyNumberFormat="1" applyFont="1" applyFill="1" applyBorder="1" applyAlignment="1">
      <alignment horizontal="right" wrapText="1"/>
    </xf>
    <xf numFmtId="0" fontId="19" fillId="8" borderId="19" xfId="4" applyFont="1" applyFill="1" applyBorder="1" applyAlignment="1">
      <alignment horizontal="left" indent="1"/>
    </xf>
    <xf numFmtId="175" fontId="19" fillId="8" borderId="45" xfId="1" applyNumberFormat="1" applyFont="1" applyFill="1" applyBorder="1" applyAlignment="1">
      <alignment horizontal="center"/>
    </xf>
    <xf numFmtId="4" fontId="1" fillId="8" borderId="46" xfId="6" applyNumberFormat="1" applyFont="1" applyFill="1" applyBorder="1" applyAlignment="1">
      <alignment horizontal="right" wrapText="1"/>
    </xf>
    <xf numFmtId="175" fontId="19" fillId="8" borderId="47" xfId="1" applyNumberFormat="1" applyFont="1" applyFill="1" applyBorder="1" applyAlignment="1">
      <alignment horizontal="center"/>
    </xf>
    <xf numFmtId="2" fontId="1" fillId="8" borderId="19" xfId="4" applyNumberFormat="1" applyFill="1" applyBorder="1" applyAlignment="1">
      <alignment horizontal="left" indent="2"/>
    </xf>
    <xf numFmtId="4" fontId="1" fillId="0" borderId="48" xfId="6" applyNumberFormat="1" applyFont="1" applyFill="1" applyBorder="1" applyAlignment="1">
      <alignment horizontal="right" wrapText="1"/>
    </xf>
    <xf numFmtId="0" fontId="19" fillId="8" borderId="0" xfId="4" applyFont="1" applyFill="1"/>
    <xf numFmtId="175" fontId="19" fillId="8" borderId="49" xfId="4" applyNumberFormat="1" applyFont="1" applyFill="1" applyBorder="1"/>
    <xf numFmtId="4" fontId="1" fillId="8" borderId="48" xfId="6" applyNumberFormat="1" applyFont="1" applyFill="1" applyBorder="1" applyAlignment="1">
      <alignment horizontal="right" wrapText="1"/>
    </xf>
    <xf numFmtId="0" fontId="19" fillId="8" borderId="19" xfId="4" applyFont="1" applyFill="1" applyBorder="1"/>
    <xf numFmtId="0" fontId="19" fillId="8" borderId="29" xfId="4" applyFont="1" applyFill="1" applyBorder="1"/>
    <xf numFmtId="173" fontId="18" fillId="8" borderId="19" xfId="6" applyFont="1" applyFill="1" applyBorder="1" applyAlignment="1">
      <alignment wrapText="1"/>
    </xf>
    <xf numFmtId="3" fontId="18" fillId="8" borderId="29" xfId="6" applyNumberFormat="1" applyFont="1" applyFill="1" applyBorder="1" applyAlignment="1">
      <alignment horizontal="right" wrapText="1"/>
    </xf>
    <xf numFmtId="3" fontId="9" fillId="0" borderId="0" xfId="0" applyNumberFormat="1" applyFont="1"/>
    <xf numFmtId="2" fontId="1" fillId="8" borderId="19" xfId="4" applyNumberFormat="1" applyFill="1" applyBorder="1" applyAlignment="1">
      <alignment horizontal="left"/>
    </xf>
    <xf numFmtId="2" fontId="1" fillId="8" borderId="0" xfId="4" applyNumberFormat="1" applyFill="1" applyAlignment="1">
      <alignment horizontal="left"/>
    </xf>
    <xf numFmtId="4" fontId="1" fillId="8" borderId="29" xfId="6" applyNumberFormat="1" applyFont="1" applyFill="1" applyBorder="1" applyAlignment="1">
      <alignment horizontal="right" wrapText="1"/>
    </xf>
    <xf numFmtId="173" fontId="19" fillId="8" borderId="19" xfId="6" applyFont="1" applyFill="1" applyBorder="1" applyAlignment="1">
      <alignment horizontal="left"/>
    </xf>
    <xf numFmtId="173" fontId="19" fillId="8" borderId="45" xfId="6" applyFont="1" applyFill="1" applyBorder="1" applyAlignment="1">
      <alignment horizontal="center" wrapText="1"/>
    </xf>
    <xf numFmtId="173" fontId="19" fillId="8" borderId="47" xfId="6" applyFont="1" applyFill="1" applyBorder="1" applyAlignment="1">
      <alignment horizontal="center" wrapText="1"/>
    </xf>
    <xf numFmtId="44" fontId="9" fillId="0" borderId="0" xfId="0" applyNumberFormat="1" applyFont="1"/>
    <xf numFmtId="176" fontId="1" fillId="8" borderId="19" xfId="4" applyNumberFormat="1" applyFill="1" applyBorder="1" applyAlignment="1">
      <alignment horizontal="left" indent="2"/>
    </xf>
    <xf numFmtId="174" fontId="1" fillId="8" borderId="46" xfId="7" applyFont="1" applyFill="1" applyBorder="1" applyAlignment="1">
      <alignment horizontal="right" wrapText="1"/>
    </xf>
    <xf numFmtId="4" fontId="1" fillId="8" borderId="11" xfId="6" applyNumberFormat="1" applyFont="1" applyFill="1" applyBorder="1" applyAlignment="1">
      <alignment horizontal="right" wrapText="1"/>
    </xf>
    <xf numFmtId="173" fontId="19" fillId="8" borderId="49" xfId="6" applyFont="1" applyFill="1" applyBorder="1" applyAlignment="1">
      <alignment horizontal="center" wrapText="1"/>
    </xf>
    <xf numFmtId="2" fontId="13" fillId="8" borderId="19" xfId="4" applyNumberFormat="1" applyFont="1" applyFill="1" applyBorder="1" applyAlignment="1">
      <alignment horizontal="left"/>
    </xf>
    <xf numFmtId="2" fontId="13" fillId="8" borderId="0" xfId="4" applyNumberFormat="1" applyFont="1" applyFill="1" applyAlignment="1">
      <alignment horizontal="left"/>
    </xf>
    <xf numFmtId="4" fontId="13" fillId="8" borderId="23" xfId="6" applyNumberFormat="1" applyFont="1" applyFill="1" applyBorder="1" applyAlignment="1">
      <alignment horizontal="right" wrapText="1"/>
    </xf>
    <xf numFmtId="0" fontId="9" fillId="8" borderId="0" xfId="4" applyFont="1" applyFill="1"/>
    <xf numFmtId="168" fontId="9" fillId="8" borderId="0" xfId="4" applyNumberFormat="1" applyFont="1" applyFill="1"/>
    <xf numFmtId="0" fontId="9" fillId="8" borderId="23" xfId="4" applyFont="1" applyFill="1" applyBorder="1" applyAlignment="1">
      <alignment horizontal="center"/>
    </xf>
    <xf numFmtId="176" fontId="1" fillId="8" borderId="19" xfId="8" applyNumberFormat="1" applyFill="1" applyBorder="1" applyAlignment="1">
      <alignment horizontal="left" indent="1"/>
    </xf>
    <xf numFmtId="0" fontId="19" fillId="8" borderId="29" xfId="4" applyFont="1" applyFill="1" applyBorder="1" applyAlignment="1">
      <alignment horizontal="center"/>
    </xf>
    <xf numFmtId="2" fontId="13" fillId="8" borderId="4" xfId="4" applyNumberFormat="1" applyFont="1" applyFill="1" applyBorder="1" applyAlignment="1">
      <alignment horizontal="left"/>
    </xf>
    <xf numFmtId="2" fontId="1" fillId="8" borderId="5" xfId="4" applyNumberFormat="1" applyFill="1" applyBorder="1" applyAlignment="1">
      <alignment horizontal="left"/>
    </xf>
    <xf numFmtId="173" fontId="13" fillId="8" borderId="27" xfId="6" applyFont="1" applyFill="1" applyBorder="1" applyAlignment="1">
      <alignment horizontal="center" wrapText="1"/>
    </xf>
    <xf numFmtId="0" fontId="18" fillId="8" borderId="4" xfId="4" applyFont="1" applyFill="1" applyBorder="1"/>
    <xf numFmtId="173" fontId="19" fillId="8" borderId="5" xfId="6" applyFont="1" applyFill="1" applyBorder="1" applyAlignment="1">
      <alignment horizontal="center" wrapText="1"/>
    </xf>
    <xf numFmtId="173" fontId="19" fillId="8" borderId="27" xfId="6" applyFont="1" applyFill="1" applyBorder="1" applyAlignment="1">
      <alignment horizontal="center" wrapText="1"/>
    </xf>
    <xf numFmtId="2" fontId="13" fillId="11" borderId="0" xfId="4" applyNumberFormat="1" applyFont="1" applyFill="1" applyAlignment="1">
      <alignment horizontal="left"/>
    </xf>
    <xf numFmtId="2" fontId="1" fillId="0" borderId="0" xfId="4" applyNumberFormat="1" applyAlignment="1">
      <alignment horizontal="left"/>
    </xf>
    <xf numFmtId="4" fontId="13" fillId="0" borderId="0" xfId="6" applyNumberFormat="1" applyFont="1" applyFill="1" applyBorder="1" applyAlignment="1">
      <alignment horizontal="right" wrapText="1"/>
    </xf>
    <xf numFmtId="173" fontId="9" fillId="2" borderId="0" xfId="6" applyFont="1" applyFill="1" applyBorder="1" applyAlignment="1">
      <alignment horizontal="center" wrapText="1"/>
    </xf>
    <xf numFmtId="173" fontId="9" fillId="2" borderId="29" xfId="6" applyFont="1" applyFill="1" applyBorder="1" applyAlignment="1">
      <alignment horizontal="center" wrapText="1"/>
    </xf>
    <xf numFmtId="0" fontId="9" fillId="2" borderId="0" xfId="4" applyFont="1" applyFill="1" applyAlignment="1">
      <alignment horizontal="left" wrapText="1"/>
    </xf>
    <xf numFmtId="2" fontId="13" fillId="2" borderId="19" xfId="4" applyNumberFormat="1" applyFont="1" applyFill="1" applyBorder="1"/>
    <xf numFmtId="2" fontId="13" fillId="2" borderId="0" xfId="4" applyNumberFormat="1" applyFont="1" applyFill="1"/>
    <xf numFmtId="174" fontId="1" fillId="2" borderId="29" xfId="1" applyFont="1" applyFill="1" applyBorder="1" applyAlignment="1"/>
    <xf numFmtId="2" fontId="1" fillId="2" borderId="19" xfId="4" applyNumberFormat="1" applyFill="1" applyBorder="1"/>
    <xf numFmtId="4" fontId="9" fillId="2" borderId="0" xfId="0" applyNumberFormat="1" applyFont="1" applyFill="1"/>
    <xf numFmtId="174" fontId="13" fillId="2" borderId="29" xfId="1" applyFont="1" applyFill="1" applyBorder="1" applyAlignment="1"/>
    <xf numFmtId="0" fontId="13" fillId="2" borderId="4" xfId="5" applyFont="1" applyFill="1" applyBorder="1" applyAlignment="1">
      <alignment horizontal="left"/>
    </xf>
    <xf numFmtId="0" fontId="13" fillId="2" borderId="5" xfId="5" applyFont="1" applyFill="1" applyBorder="1" applyAlignment="1">
      <alignment horizontal="left"/>
    </xf>
    <xf numFmtId="174" fontId="13" fillId="2" borderId="27" xfId="9" applyFont="1" applyFill="1" applyBorder="1" applyAlignment="1">
      <alignment horizontal="center" wrapText="1"/>
    </xf>
    <xf numFmtId="43" fontId="9" fillId="2" borderId="0" xfId="0" applyNumberFormat="1" applyFont="1" applyFill="1"/>
    <xf numFmtId="0" fontId="7" fillId="12" borderId="1" xfId="4" applyFont="1" applyFill="1" applyBorder="1" applyAlignment="1">
      <alignment horizontal="center"/>
    </xf>
    <xf numFmtId="0" fontId="7" fillId="12" borderId="2" xfId="4" applyFont="1" applyFill="1" applyBorder="1" applyAlignment="1">
      <alignment horizontal="center"/>
    </xf>
    <xf numFmtId="0" fontId="7" fillId="12" borderId="3" xfId="4" applyFont="1" applyFill="1" applyBorder="1" applyAlignment="1">
      <alignment horizontal="center"/>
    </xf>
    <xf numFmtId="2" fontId="13" fillId="13" borderId="1" xfId="5" applyNumberFormat="1" applyFont="1" applyFill="1" applyBorder="1" applyAlignment="1">
      <alignment horizontal="center"/>
    </xf>
    <xf numFmtId="2" fontId="13" fillId="13" borderId="2" xfId="5" applyNumberFormat="1" applyFont="1" applyFill="1" applyBorder="1" applyAlignment="1">
      <alignment horizontal="center"/>
    </xf>
    <xf numFmtId="2" fontId="13" fillId="13" borderId="3" xfId="5" applyNumberFormat="1" applyFont="1" applyFill="1" applyBorder="1" applyAlignment="1">
      <alignment horizontal="center"/>
    </xf>
    <xf numFmtId="173" fontId="9" fillId="0" borderId="0" xfId="6" applyFont="1" applyFill="1" applyBorder="1" applyAlignment="1">
      <alignment horizontal="center" wrapText="1"/>
    </xf>
    <xf numFmtId="173" fontId="9" fillId="7" borderId="0" xfId="6" applyFont="1" applyFill="1" applyBorder="1" applyAlignment="1">
      <alignment horizontal="center" wrapText="1"/>
    </xf>
    <xf numFmtId="173" fontId="9" fillId="7" borderId="29" xfId="6" applyFont="1" applyFill="1" applyBorder="1" applyAlignment="1">
      <alignment horizontal="center" wrapText="1"/>
    </xf>
    <xf numFmtId="0" fontId="21" fillId="14" borderId="19" xfId="4" applyFont="1" applyFill="1" applyBorder="1" applyAlignment="1">
      <alignment horizontal="left"/>
    </xf>
    <xf numFmtId="2" fontId="13" fillId="0" borderId="0" xfId="5" applyNumberFormat="1" applyFont="1" applyAlignment="1">
      <alignment horizontal="center"/>
    </xf>
    <xf numFmtId="174" fontId="1" fillId="14" borderId="0" xfId="9" applyFont="1" applyFill="1" applyBorder="1" applyAlignment="1">
      <alignment horizontal="center" wrapText="1"/>
    </xf>
    <xf numFmtId="2" fontId="13" fillId="0" borderId="19" xfId="5" applyNumberFormat="1" applyFont="1" applyBorder="1" applyAlignment="1">
      <alignment horizontal="left"/>
    </xf>
    <xf numFmtId="2" fontId="1" fillId="14" borderId="19" xfId="4" applyNumberFormat="1" applyFill="1" applyBorder="1" applyAlignment="1">
      <alignment horizontal="left"/>
    </xf>
    <xf numFmtId="0" fontId="9" fillId="14" borderId="0" xfId="4" applyFont="1" applyFill="1" applyAlignment="1">
      <alignment horizontal="left" wrapText="1"/>
    </xf>
    <xf numFmtId="174" fontId="1" fillId="14" borderId="0" xfId="10" applyFont="1" applyFill="1" applyBorder="1" applyAlignment="1">
      <alignment horizontal="center" wrapText="1"/>
    </xf>
    <xf numFmtId="0" fontId="13" fillId="14" borderId="19" xfId="4" applyFont="1" applyFill="1" applyBorder="1" applyAlignment="1">
      <alignment horizontal="left" wrapText="1"/>
    </xf>
    <xf numFmtId="174" fontId="13" fillId="14" borderId="16" xfId="10" applyFont="1" applyFill="1" applyBorder="1" applyAlignment="1">
      <alignment horizontal="center" wrapText="1"/>
    </xf>
    <xf numFmtId="0" fontId="9" fillId="14" borderId="19" xfId="4" applyFont="1" applyFill="1" applyBorder="1" applyAlignment="1">
      <alignment horizontal="left" wrapText="1"/>
    </xf>
    <xf numFmtId="173" fontId="9" fillId="14" borderId="0" xfId="6" applyFont="1" applyFill="1" applyBorder="1" applyAlignment="1">
      <alignment horizontal="center" wrapText="1"/>
    </xf>
    <xf numFmtId="174" fontId="1" fillId="2" borderId="0" xfId="10" applyFont="1" applyFill="1" applyBorder="1" applyAlignment="1">
      <alignment horizontal="center" wrapText="1"/>
    </xf>
    <xf numFmtId="173" fontId="22" fillId="7" borderId="0" xfId="6" applyFont="1" applyFill="1" applyBorder="1" applyAlignment="1">
      <alignment horizontal="left"/>
    </xf>
    <xf numFmtId="173" fontId="9" fillId="14" borderId="29" xfId="6" applyFont="1" applyFill="1" applyBorder="1" applyAlignment="1">
      <alignment horizontal="center" wrapText="1"/>
    </xf>
    <xf numFmtId="174" fontId="1" fillId="7" borderId="0" xfId="10" applyFont="1" applyFill="1" applyBorder="1" applyAlignment="1">
      <alignment horizontal="center" wrapText="1"/>
    </xf>
    <xf numFmtId="174" fontId="13" fillId="7" borderId="16" xfId="10" applyFont="1" applyFill="1" applyBorder="1" applyAlignment="1">
      <alignment horizontal="center" wrapText="1"/>
    </xf>
    <xf numFmtId="173" fontId="22" fillId="7" borderId="0" xfId="6" applyFont="1" applyFill="1" applyBorder="1" applyAlignment="1">
      <alignment horizontal="center" wrapText="1"/>
    </xf>
    <xf numFmtId="0" fontId="21" fillId="14" borderId="19" xfId="4" applyFont="1" applyFill="1" applyBorder="1" applyAlignment="1">
      <alignment horizontal="left" wrapText="1"/>
    </xf>
    <xf numFmtId="174" fontId="1" fillId="2" borderId="50" xfId="10" applyFont="1" applyFill="1" applyBorder="1" applyAlignment="1">
      <alignment horizontal="center" wrapText="1"/>
    </xf>
    <xf numFmtId="0" fontId="9" fillId="8" borderId="19" xfId="4" applyFont="1" applyFill="1" applyBorder="1" applyAlignment="1">
      <alignment horizontal="left" wrapText="1"/>
    </xf>
    <xf numFmtId="0" fontId="9" fillId="8" borderId="0" xfId="4" applyFont="1" applyFill="1" applyAlignment="1">
      <alignment horizontal="left" wrapText="1"/>
    </xf>
    <xf numFmtId="173" fontId="21" fillId="10" borderId="42" xfId="6" applyFont="1" applyFill="1" applyBorder="1" applyAlignment="1">
      <alignment horizontal="center" vertical="center" wrapText="1"/>
    </xf>
    <xf numFmtId="173" fontId="9" fillId="8" borderId="0" xfId="6" applyFont="1" applyFill="1" applyBorder="1" applyAlignment="1">
      <alignment horizontal="center" wrapText="1"/>
    </xf>
    <xf numFmtId="173" fontId="9" fillId="8" borderId="29" xfId="6" applyFont="1" applyFill="1" applyBorder="1" applyAlignment="1">
      <alignment horizontal="center" wrapText="1"/>
    </xf>
    <xf numFmtId="174" fontId="1" fillId="8" borderId="0" xfId="10" applyFont="1" applyFill="1" applyBorder="1" applyAlignment="1">
      <alignment horizontal="center" wrapText="1"/>
    </xf>
    <xf numFmtId="10" fontId="1" fillId="8" borderId="0" xfId="11" applyNumberFormat="1" applyFont="1" applyFill="1" applyBorder="1" applyAlignment="1">
      <alignment horizontal="center" wrapText="1"/>
    </xf>
    <xf numFmtId="10" fontId="9" fillId="8" borderId="0" xfId="2" applyNumberFormat="1" applyFont="1" applyFill="1" applyBorder="1" applyAlignment="1">
      <alignment horizontal="center" wrapText="1"/>
    </xf>
    <xf numFmtId="0" fontId="23" fillId="8" borderId="0" xfId="4" applyFont="1" applyFill="1" applyAlignment="1">
      <alignment horizontal="left" wrapText="1"/>
    </xf>
    <xf numFmtId="174" fontId="17" fillId="8" borderId="16" xfId="10" applyFont="1" applyFill="1" applyBorder="1" applyAlignment="1">
      <alignment horizontal="center" wrapText="1"/>
    </xf>
    <xf numFmtId="10" fontId="17" fillId="8" borderId="16" xfId="10" applyNumberFormat="1" applyFont="1" applyFill="1" applyBorder="1" applyAlignment="1">
      <alignment horizontal="center" wrapText="1"/>
    </xf>
    <xf numFmtId="0" fontId="1" fillId="8" borderId="19" xfId="4" applyFill="1" applyBorder="1" applyAlignment="1">
      <alignment horizontal="left" wrapText="1"/>
    </xf>
    <xf numFmtId="173" fontId="1" fillId="8" borderId="0" xfId="6" applyFont="1" applyFill="1" applyBorder="1" applyAlignment="1">
      <alignment horizontal="center" wrapText="1"/>
    </xf>
    <xf numFmtId="174" fontId="13" fillId="8" borderId="0" xfId="10" applyFont="1" applyFill="1" applyBorder="1" applyAlignment="1">
      <alignment horizontal="center" wrapText="1"/>
    </xf>
    <xf numFmtId="10" fontId="13" fillId="8" borderId="0" xfId="11" applyNumberFormat="1" applyFont="1" applyFill="1" applyBorder="1" applyAlignment="1">
      <alignment horizontal="center" wrapText="1"/>
    </xf>
    <xf numFmtId="174" fontId="9" fillId="8" borderId="0" xfId="1" applyFont="1" applyFill="1" applyBorder="1" applyAlignment="1">
      <alignment horizontal="center" wrapText="1"/>
    </xf>
    <xf numFmtId="0" fontId="21" fillId="8" borderId="0" xfId="4" applyFont="1" applyFill="1" applyAlignment="1">
      <alignment horizontal="left" wrapText="1"/>
    </xf>
    <xf numFmtId="174" fontId="13" fillId="8" borderId="50" xfId="10" applyFont="1" applyFill="1" applyBorder="1" applyAlignment="1">
      <alignment horizontal="center"/>
    </xf>
    <xf numFmtId="10" fontId="13" fillId="0" borderId="50" xfId="11" applyNumberFormat="1" applyFont="1" applyFill="1" applyBorder="1" applyAlignment="1">
      <alignment horizontal="center" wrapText="1"/>
    </xf>
    <xf numFmtId="173" fontId="24" fillId="0" borderId="0" xfId="0" applyNumberFormat="1" applyFont="1"/>
    <xf numFmtId="2" fontId="16" fillId="8" borderId="19" xfId="4" applyNumberFormat="1" applyFont="1" applyFill="1" applyBorder="1" applyAlignment="1">
      <alignment horizontal="left"/>
    </xf>
    <xf numFmtId="174" fontId="13" fillId="8" borderId="0" xfId="10" applyFont="1" applyFill="1" applyBorder="1" applyAlignment="1">
      <alignment horizontal="center"/>
    </xf>
    <xf numFmtId="10" fontId="13" fillId="0" borderId="0" xfId="11" applyNumberFormat="1" applyFont="1" applyFill="1" applyBorder="1" applyAlignment="1">
      <alignment horizontal="center" wrapText="1"/>
    </xf>
    <xf numFmtId="0" fontId="21" fillId="10" borderId="42" xfId="4" applyFont="1" applyFill="1" applyBorder="1" applyAlignment="1">
      <alignment horizontal="center"/>
    </xf>
    <xf numFmtId="0" fontId="21" fillId="10" borderId="51" xfId="4" applyFont="1" applyFill="1" applyBorder="1" applyAlignment="1">
      <alignment horizontal="center"/>
    </xf>
    <xf numFmtId="173" fontId="9" fillId="0" borderId="29" xfId="6" applyFont="1" applyFill="1" applyBorder="1" applyAlignment="1">
      <alignment horizontal="center" wrapText="1"/>
    </xf>
    <xf numFmtId="17" fontId="1" fillId="5" borderId="37" xfId="12" applyNumberFormat="1" applyFill="1" applyBorder="1" applyAlignment="1">
      <alignment horizontal="left" wrapText="1"/>
    </xf>
    <xf numFmtId="174" fontId="1" fillId="0" borderId="52" xfId="1" applyFont="1" applyFill="1" applyBorder="1" applyAlignment="1">
      <alignment wrapText="1"/>
    </xf>
    <xf numFmtId="174" fontId="1" fillId="0" borderId="53" xfId="1" applyFont="1" applyFill="1" applyBorder="1" applyAlignment="1">
      <alignment wrapText="1"/>
    </xf>
    <xf numFmtId="167" fontId="13" fillId="0" borderId="54" xfId="2" applyNumberFormat="1" applyFont="1" applyFill="1" applyBorder="1" applyAlignment="1">
      <alignment wrapText="1"/>
    </xf>
    <xf numFmtId="177" fontId="9" fillId="8" borderId="29" xfId="2" applyNumberFormat="1" applyFont="1" applyFill="1" applyBorder="1" applyAlignment="1">
      <alignment horizontal="center" wrapText="1"/>
    </xf>
    <xf numFmtId="0" fontId="1" fillId="14" borderId="19" xfId="4" applyFill="1" applyBorder="1" applyAlignment="1">
      <alignment horizontal="left" wrapText="1"/>
    </xf>
    <xf numFmtId="173" fontId="1" fillId="14" borderId="0" xfId="6" applyFont="1" applyFill="1" applyBorder="1" applyAlignment="1">
      <alignment horizontal="center" wrapText="1"/>
    </xf>
    <xf numFmtId="0" fontId="1" fillId="14" borderId="22" xfId="4" applyFill="1" applyBorder="1" applyAlignment="1">
      <alignment horizontal="justify" vertical="center" wrapText="1"/>
    </xf>
    <xf numFmtId="0" fontId="1" fillId="14" borderId="13" xfId="4" applyFill="1" applyBorder="1" applyAlignment="1">
      <alignment horizontal="justify" vertical="center" wrapText="1"/>
    </xf>
    <xf numFmtId="0" fontId="1" fillId="14" borderId="20" xfId="4" applyFill="1" applyBorder="1" applyAlignment="1">
      <alignment horizontal="justify" vertical="center" wrapText="1"/>
    </xf>
    <xf numFmtId="0" fontId="1" fillId="14" borderId="8" xfId="4" applyFill="1" applyBorder="1" applyAlignment="1">
      <alignment horizontal="justify" vertical="center" wrapText="1"/>
    </xf>
    <xf numFmtId="0" fontId="1" fillId="14" borderId="9" xfId="4" applyFill="1" applyBorder="1" applyAlignment="1">
      <alignment horizontal="justify" vertical="center" wrapText="1"/>
    </xf>
    <xf numFmtId="0" fontId="21" fillId="13" borderId="1" xfId="4" applyFont="1" applyFill="1" applyBorder="1" applyAlignment="1">
      <alignment horizontal="left" wrapText="1"/>
    </xf>
    <xf numFmtId="0" fontId="21" fillId="13" borderId="3" xfId="4" applyFont="1" applyFill="1" applyBorder="1" applyAlignment="1">
      <alignment horizontal="left" wrapText="1"/>
    </xf>
    <xf numFmtId="0" fontId="21" fillId="13" borderId="42" xfId="4" applyFont="1" applyFill="1" applyBorder="1" applyAlignment="1">
      <alignment horizontal="center"/>
    </xf>
    <xf numFmtId="0" fontId="9" fillId="14" borderId="29" xfId="4" applyFont="1" applyFill="1" applyBorder="1" applyAlignment="1">
      <alignment horizontal="center"/>
    </xf>
    <xf numFmtId="178" fontId="1" fillId="14" borderId="56" xfId="13" applyNumberFormat="1" applyFont="1" applyFill="1" applyBorder="1" applyAlignment="1"/>
    <xf numFmtId="178" fontId="1" fillId="0" borderId="7" xfId="13" applyNumberFormat="1" applyFont="1" applyFill="1" applyBorder="1" applyAlignment="1"/>
    <xf numFmtId="178" fontId="1" fillId="0" borderId="56" xfId="13" applyNumberFormat="1" applyFont="1" applyFill="1" applyBorder="1" applyAlignment="1">
      <alignment horizontal="right"/>
    </xf>
    <xf numFmtId="0" fontId="9" fillId="0" borderId="29" xfId="4" applyFont="1" applyBorder="1" applyAlignment="1">
      <alignment horizontal="center"/>
    </xf>
    <xf numFmtId="179" fontId="1" fillId="14" borderId="40" xfId="6" applyNumberFormat="1" applyFont="1" applyFill="1" applyBorder="1" applyAlignment="1"/>
    <xf numFmtId="179" fontId="1" fillId="0" borderId="18" xfId="6" applyNumberFormat="1" applyFont="1" applyFill="1" applyBorder="1" applyAlignment="1"/>
    <xf numFmtId="179" fontId="14" fillId="14" borderId="40" xfId="6" applyNumberFormat="1" applyFont="1" applyFill="1" applyBorder="1" applyAlignment="1"/>
    <xf numFmtId="178" fontId="1" fillId="0" borderId="56" xfId="13" applyNumberFormat="1" applyFont="1" applyFill="1" applyBorder="1" applyAlignment="1"/>
    <xf numFmtId="0" fontId="22" fillId="14" borderId="29" xfId="4" applyFont="1" applyFill="1" applyBorder="1" applyAlignment="1">
      <alignment horizontal="center"/>
    </xf>
    <xf numFmtId="0" fontId="14" fillId="9" borderId="18" xfId="4" applyFont="1" applyFill="1" applyBorder="1" applyAlignment="1">
      <alignment horizontal="left" wrapText="1"/>
    </xf>
    <xf numFmtId="0" fontId="14" fillId="9" borderId="17" xfId="4" applyFont="1" applyFill="1" applyBorder="1" applyAlignment="1">
      <alignment horizontal="left" wrapText="1"/>
    </xf>
    <xf numFmtId="10" fontId="14" fillId="14" borderId="40" xfId="2" applyNumberFormat="1" applyFont="1" applyFill="1" applyBorder="1" applyAlignment="1"/>
    <xf numFmtId="10" fontId="1" fillId="0" borderId="18" xfId="14" applyNumberFormat="1" applyFont="1" applyFill="1" applyBorder="1" applyAlignment="1"/>
    <xf numFmtId="10" fontId="1" fillId="0" borderId="56" xfId="2" applyNumberFormat="1" applyFont="1" applyFill="1" applyBorder="1" applyAlignment="1"/>
    <xf numFmtId="10" fontId="0" fillId="2" borderId="0" xfId="0" applyNumberFormat="1" applyFill="1"/>
    <xf numFmtId="10" fontId="1" fillId="0" borderId="56" xfId="2" applyNumberFormat="1" applyFont="1" applyFill="1" applyBorder="1" applyAlignment="1">
      <alignment horizontal="right"/>
    </xf>
    <xf numFmtId="10" fontId="14" fillId="0" borderId="40" xfId="2" applyNumberFormat="1" applyFont="1" applyFill="1" applyBorder="1" applyAlignment="1"/>
    <xf numFmtId="10" fontId="1" fillId="0" borderId="18" xfId="2" applyNumberFormat="1" applyFont="1" applyFill="1" applyBorder="1" applyAlignment="1"/>
    <xf numFmtId="10" fontId="1" fillId="0" borderId="57" xfId="2" applyNumberFormat="1" applyFont="1" applyFill="1" applyBorder="1" applyAlignment="1"/>
    <xf numFmtId="10" fontId="1" fillId="0" borderId="58" xfId="2" applyNumberFormat="1" applyFont="1" applyFill="1" applyBorder="1" applyAlignment="1"/>
    <xf numFmtId="10" fontId="14" fillId="0" borderId="40" xfId="14" applyNumberFormat="1" applyFont="1" applyFill="1" applyBorder="1" applyAlignment="1"/>
    <xf numFmtId="10" fontId="14" fillId="0" borderId="59" xfId="11" applyNumberFormat="1" applyFont="1" applyFill="1" applyBorder="1" applyAlignment="1">
      <alignment horizontal="right"/>
    </xf>
    <xf numFmtId="10" fontId="14" fillId="0" borderId="40" xfId="11" applyNumberFormat="1" applyFont="1" applyFill="1" applyBorder="1" applyAlignment="1">
      <alignment horizontal="right"/>
    </xf>
    <xf numFmtId="43" fontId="1" fillId="0" borderId="12" xfId="13" applyFont="1" applyFill="1" applyBorder="1" applyAlignment="1">
      <alignment horizontal="right"/>
    </xf>
    <xf numFmtId="0" fontId="14" fillId="9" borderId="12" xfId="4" applyFont="1" applyFill="1" applyBorder="1" applyAlignment="1">
      <alignment horizontal="left" wrapText="1"/>
    </xf>
    <xf numFmtId="0" fontId="14" fillId="9" borderId="23" xfId="4" applyFont="1" applyFill="1" applyBorder="1" applyAlignment="1">
      <alignment horizontal="left" wrapText="1"/>
    </xf>
    <xf numFmtId="43" fontId="1" fillId="0" borderId="59" xfId="13" applyFont="1" applyFill="1" applyBorder="1" applyAlignment="1">
      <alignment horizontal="right"/>
    </xf>
    <xf numFmtId="0" fontId="14" fillId="9" borderId="24" xfId="4" applyFont="1" applyFill="1" applyBorder="1" applyAlignment="1">
      <alignment horizontal="left" wrapText="1"/>
    </xf>
    <xf numFmtId="0" fontId="14" fillId="9" borderId="27" xfId="4" applyFont="1" applyFill="1" applyBorder="1" applyAlignment="1">
      <alignment horizontal="left" wrapText="1"/>
    </xf>
    <xf numFmtId="43" fontId="1" fillId="0" borderId="41" xfId="13" applyFont="1" applyFill="1" applyBorder="1" applyAlignment="1">
      <alignment horizontal="right"/>
    </xf>
    <xf numFmtId="43" fontId="1" fillId="0" borderId="24" xfId="13" applyFont="1" applyFill="1" applyBorder="1" applyAlignment="1">
      <alignment horizontal="right"/>
    </xf>
    <xf numFmtId="178" fontId="1" fillId="0" borderId="37" xfId="13" applyNumberFormat="1" applyFont="1" applyFill="1" applyBorder="1" applyAlignment="1">
      <alignment horizontal="right"/>
    </xf>
    <xf numFmtId="10" fontId="14" fillId="14" borderId="0" xfId="11" applyNumberFormat="1" applyFont="1" applyFill="1" applyBorder="1" applyAlignment="1">
      <alignment horizontal="right"/>
    </xf>
    <xf numFmtId="0" fontId="21" fillId="10" borderId="1" xfId="4" applyFont="1" applyFill="1" applyBorder="1" applyAlignment="1">
      <alignment horizontal="center" wrapText="1"/>
    </xf>
    <xf numFmtId="0" fontId="21" fillId="10" borderId="2" xfId="4" applyFont="1" applyFill="1" applyBorder="1" applyAlignment="1">
      <alignment horizontal="center" wrapText="1"/>
    </xf>
    <xf numFmtId="0" fontId="21" fillId="10" borderId="3" xfId="4" applyFont="1" applyFill="1" applyBorder="1" applyAlignment="1">
      <alignment horizontal="center" wrapText="1"/>
    </xf>
    <xf numFmtId="10" fontId="9" fillId="8" borderId="0" xfId="4" applyNumberFormat="1" applyFont="1" applyFill="1"/>
    <xf numFmtId="0" fontId="9" fillId="8" borderId="29" xfId="4" applyFont="1" applyFill="1" applyBorder="1" applyAlignment="1">
      <alignment horizontal="center"/>
    </xf>
    <xf numFmtId="174" fontId="9" fillId="8" borderId="0" xfId="1" applyFont="1" applyFill="1" applyBorder="1" applyAlignment="1"/>
    <xf numFmtId="180" fontId="26" fillId="8" borderId="40" xfId="13" applyNumberFormat="1" applyFont="1" applyFill="1" applyBorder="1" applyAlignment="1">
      <alignment horizontal="left"/>
    </xf>
    <xf numFmtId="180" fontId="26" fillId="0" borderId="40" xfId="13" applyNumberFormat="1" applyFont="1" applyFill="1" applyBorder="1" applyAlignment="1">
      <alignment horizontal="left"/>
    </xf>
    <xf numFmtId="180" fontId="9" fillId="8" borderId="0" xfId="4" applyNumberFormat="1" applyFont="1" applyFill="1"/>
    <xf numFmtId="168" fontId="9" fillId="8" borderId="0" xfId="13" applyNumberFormat="1" applyFont="1" applyFill="1" applyBorder="1" applyAlignment="1"/>
    <xf numFmtId="3" fontId="27" fillId="8" borderId="60" xfId="13" applyNumberFormat="1" applyFont="1" applyFill="1" applyBorder="1" applyAlignment="1">
      <alignment horizontal="right"/>
    </xf>
    <xf numFmtId="178" fontId="9" fillId="8" borderId="0" xfId="4" applyNumberFormat="1" applyFont="1" applyFill="1"/>
    <xf numFmtId="0" fontId="9" fillId="8" borderId="4" xfId="4" applyFont="1" applyFill="1" applyBorder="1" applyAlignment="1">
      <alignment horizontal="center" wrapText="1"/>
    </xf>
    <xf numFmtId="0" fontId="9" fillId="8" borderId="5" xfId="4" applyFont="1" applyFill="1" applyBorder="1" applyAlignment="1">
      <alignment horizontal="center" wrapText="1"/>
    </xf>
    <xf numFmtId="14" fontId="9" fillId="8" borderId="0" xfId="4" applyNumberFormat="1" applyFont="1" applyFill="1"/>
    <xf numFmtId="43" fontId="9" fillId="8" borderId="29" xfId="13" applyFont="1" applyFill="1" applyBorder="1" applyAlignment="1">
      <alignment horizontal="center"/>
    </xf>
    <xf numFmtId="2" fontId="27" fillId="6" borderId="38" xfId="4" applyNumberFormat="1" applyFont="1" applyFill="1" applyBorder="1"/>
    <xf numFmtId="2" fontId="26" fillId="6" borderId="33" xfId="4" applyNumberFormat="1" applyFont="1" applyFill="1" applyBorder="1"/>
    <xf numFmtId="43" fontId="9" fillId="8" borderId="0" xfId="13" applyFont="1" applyFill="1" applyBorder="1" applyAlignment="1"/>
    <xf numFmtId="2" fontId="26" fillId="6" borderId="18" xfId="4" applyNumberFormat="1" applyFont="1" applyFill="1" applyBorder="1" applyAlignment="1">
      <alignment horizontal="left"/>
    </xf>
    <xf numFmtId="2" fontId="26" fillId="6" borderId="17" xfId="4" applyNumberFormat="1" applyFont="1" applyFill="1" applyBorder="1" applyAlignment="1">
      <alignment horizontal="left"/>
    </xf>
    <xf numFmtId="180" fontId="14" fillId="0" borderId="40" xfId="1" applyNumberFormat="1" applyFont="1" applyFill="1" applyBorder="1" applyAlignment="1" applyProtection="1">
      <alignment horizontal="right"/>
    </xf>
    <xf numFmtId="2" fontId="26" fillId="6" borderId="18" xfId="4" applyNumberFormat="1" applyFont="1" applyFill="1" applyBorder="1"/>
    <xf numFmtId="2" fontId="26" fillId="6" borderId="17" xfId="4" applyNumberFormat="1" applyFont="1" applyFill="1" applyBorder="1"/>
    <xf numFmtId="181" fontId="9" fillId="8" borderId="0" xfId="4" applyNumberFormat="1" applyFont="1" applyFill="1"/>
    <xf numFmtId="2" fontId="26" fillId="6" borderId="16" xfId="4" applyNumberFormat="1" applyFont="1" applyFill="1" applyBorder="1" applyAlignment="1">
      <alignment horizontal="left"/>
    </xf>
    <xf numFmtId="180" fontId="14" fillId="0" borderId="57" xfId="1" applyNumberFormat="1" applyFont="1" applyFill="1" applyBorder="1" applyAlignment="1" applyProtection="1">
      <alignment horizontal="right"/>
    </xf>
    <xf numFmtId="2" fontId="27" fillId="6" borderId="18" xfId="4" applyNumberFormat="1" applyFont="1" applyFill="1" applyBorder="1"/>
    <xf numFmtId="180" fontId="28" fillId="0" borderId="42" xfId="1" applyNumberFormat="1" applyFont="1" applyFill="1" applyBorder="1" applyAlignment="1" applyProtection="1">
      <alignment horizontal="right"/>
    </xf>
    <xf numFmtId="176" fontId="26" fillId="6" borderId="18" xfId="4" applyNumberFormat="1" applyFont="1" applyFill="1" applyBorder="1" applyAlignment="1">
      <alignment horizontal="left"/>
    </xf>
    <xf numFmtId="176" fontId="26" fillId="6" borderId="17" xfId="4" applyNumberFormat="1" applyFont="1" applyFill="1" applyBorder="1" applyAlignment="1">
      <alignment horizontal="left"/>
    </xf>
    <xf numFmtId="2" fontId="13" fillId="6" borderId="24" xfId="4" applyNumberFormat="1" applyFont="1" applyFill="1" applyBorder="1"/>
    <xf numFmtId="2" fontId="1" fillId="6" borderId="27" xfId="4" applyNumberFormat="1" applyFill="1" applyBorder="1"/>
    <xf numFmtId="180" fontId="29" fillId="0" borderId="60" xfId="1" applyNumberFormat="1" applyFont="1" applyFill="1" applyBorder="1" applyAlignment="1"/>
    <xf numFmtId="168" fontId="9" fillId="0" borderId="0" xfId="4" applyNumberFormat="1" applyFont="1"/>
    <xf numFmtId="2" fontId="26" fillId="6" borderId="38" xfId="4" applyNumberFormat="1" applyFont="1" applyFill="1" applyBorder="1"/>
    <xf numFmtId="180" fontId="27" fillId="8" borderId="39" xfId="1" applyNumberFormat="1" applyFont="1" applyFill="1" applyBorder="1" applyAlignment="1"/>
    <xf numFmtId="10" fontId="14" fillId="14" borderId="21" xfId="11" applyNumberFormat="1" applyFont="1" applyFill="1" applyBorder="1" applyAlignment="1">
      <alignment horizontal="right"/>
    </xf>
    <xf numFmtId="10" fontId="14" fillId="14" borderId="22" xfId="11" applyNumberFormat="1" applyFont="1" applyFill="1" applyBorder="1" applyAlignment="1">
      <alignment horizontal="right"/>
    </xf>
    <xf numFmtId="10" fontId="14" fillId="14" borderId="13" xfId="11" applyNumberFormat="1" applyFont="1" applyFill="1" applyBorder="1" applyAlignment="1">
      <alignment horizontal="right"/>
    </xf>
    <xf numFmtId="10" fontId="14" fillId="14" borderId="55" xfId="11" applyNumberFormat="1" applyFont="1" applyFill="1" applyBorder="1" applyAlignment="1">
      <alignment horizontal="right"/>
    </xf>
    <xf numFmtId="10" fontId="14" fillId="14" borderId="20" xfId="11" applyNumberFormat="1" applyFont="1" applyFill="1" applyBorder="1" applyAlignment="1">
      <alignment horizontal="right"/>
    </xf>
    <xf numFmtId="0" fontId="9" fillId="0" borderId="0" xfId="4" applyFont="1"/>
    <xf numFmtId="10" fontId="14" fillId="14" borderId="10" xfId="11" applyNumberFormat="1" applyFont="1" applyFill="1" applyBorder="1" applyAlignment="1">
      <alignment horizontal="right"/>
    </xf>
    <xf numFmtId="10" fontId="14" fillId="14" borderId="8" xfId="11" applyNumberFormat="1" applyFont="1" applyFill="1" applyBorder="1" applyAlignment="1">
      <alignment horizontal="right"/>
    </xf>
    <xf numFmtId="10" fontId="14" fillId="14" borderId="9" xfId="11" applyNumberFormat="1" applyFont="1" applyFill="1" applyBorder="1" applyAlignment="1">
      <alignment horizontal="right"/>
    </xf>
    <xf numFmtId="0" fontId="21" fillId="10" borderId="1" xfId="4" applyFont="1" applyFill="1" applyBorder="1" applyAlignment="1">
      <alignment horizontal="center" vertical="center" wrapText="1"/>
    </xf>
    <xf numFmtId="0" fontId="21" fillId="10" borderId="1" xfId="4" applyFont="1" applyFill="1" applyBorder="1" applyAlignment="1">
      <alignment horizontal="center" vertical="center" wrapText="1"/>
    </xf>
    <xf numFmtId="0" fontId="21" fillId="10" borderId="3" xfId="4" applyFont="1" applyFill="1" applyBorder="1" applyAlignment="1">
      <alignment horizontal="center" vertical="center" wrapText="1"/>
    </xf>
    <xf numFmtId="0" fontId="21" fillId="10" borderId="42" xfId="4" applyFont="1" applyFill="1" applyBorder="1" applyAlignment="1">
      <alignment horizontal="center" vertical="center" wrapText="1"/>
    </xf>
    <xf numFmtId="168" fontId="21" fillId="10" borderId="42" xfId="4" applyNumberFormat="1" applyFont="1" applyFill="1" applyBorder="1" applyAlignment="1">
      <alignment horizontal="center" vertical="center" wrapText="1"/>
    </xf>
    <xf numFmtId="2" fontId="26" fillId="6" borderId="51" xfId="4" applyNumberFormat="1" applyFont="1" applyFill="1" applyBorder="1" applyAlignment="1">
      <alignment vertical="center" wrapText="1"/>
    </xf>
    <xf numFmtId="10" fontId="1" fillId="8" borderId="51" xfId="4" applyNumberFormat="1" applyFill="1" applyBorder="1" applyAlignment="1">
      <alignment horizontal="right" vertical="top" wrapText="1"/>
    </xf>
    <xf numFmtId="10" fontId="1" fillId="8" borderId="51" xfId="6" applyNumberFormat="1" applyFont="1" applyFill="1" applyBorder="1" applyAlignment="1">
      <alignment horizontal="right" vertical="top"/>
    </xf>
    <xf numFmtId="0" fontId="26" fillId="10" borderId="51" xfId="4" applyFont="1" applyFill="1" applyBorder="1" applyAlignment="1">
      <alignment horizontal="center" vertical="top"/>
    </xf>
    <xf numFmtId="2" fontId="26" fillId="6" borderId="57" xfId="4" applyNumberFormat="1" applyFont="1" applyFill="1" applyBorder="1" applyAlignment="1">
      <alignment vertical="center" wrapText="1"/>
    </xf>
    <xf numFmtId="2" fontId="26" fillId="8" borderId="34" xfId="4" applyNumberFormat="1" applyFont="1" applyFill="1" applyBorder="1" applyAlignment="1">
      <alignment horizontal="left" vertical="top" wrapText="1"/>
    </xf>
    <xf numFmtId="165" fontId="1" fillId="8" borderId="51" xfId="6" applyNumberFormat="1" applyFont="1" applyFill="1" applyBorder="1" applyAlignment="1">
      <alignment horizontal="right" vertical="top"/>
    </xf>
    <xf numFmtId="174" fontId="1" fillId="8" borderId="3" xfId="15" applyNumberFormat="1" applyFont="1" applyFill="1" applyBorder="1" applyAlignment="1">
      <alignment horizontal="right" vertical="top" wrapText="1"/>
    </xf>
    <xf numFmtId="174" fontId="1" fillId="8" borderId="51" xfId="1" applyFont="1" applyFill="1" applyBorder="1" applyAlignment="1">
      <alignment horizontal="right" vertical="top"/>
    </xf>
    <xf numFmtId="2" fontId="26" fillId="6" borderId="37" xfId="4" applyNumberFormat="1" applyFont="1" applyFill="1" applyBorder="1" applyAlignment="1">
      <alignment vertical="center" wrapText="1"/>
    </xf>
    <xf numFmtId="182" fontId="1" fillId="0" borderId="51" xfId="6" applyNumberFormat="1" applyFont="1" applyFill="1" applyBorder="1" applyAlignment="1">
      <alignment horizontal="right" vertical="top"/>
    </xf>
    <xf numFmtId="2" fontId="26" fillId="6" borderId="34" xfId="4" applyNumberFormat="1" applyFont="1" applyFill="1" applyBorder="1" applyAlignment="1">
      <alignment vertical="center" wrapText="1"/>
    </xf>
    <xf numFmtId="10" fontId="1" fillId="0" borderId="51" xfId="4" applyNumberFormat="1" applyBorder="1" applyAlignment="1">
      <alignment horizontal="right" vertical="top" wrapText="1"/>
    </xf>
    <xf numFmtId="182" fontId="1" fillId="0" borderId="34" xfId="6" applyNumberFormat="1" applyFont="1" applyFill="1" applyBorder="1" applyAlignment="1">
      <alignment horizontal="right" vertical="top"/>
    </xf>
    <xf numFmtId="2" fontId="26" fillId="8" borderId="19" xfId="15" applyNumberFormat="1" applyFont="1" applyFill="1" applyBorder="1" applyAlignment="1">
      <alignment horizontal="left" vertical="top" wrapText="1"/>
    </xf>
    <xf numFmtId="2" fontId="26" fillId="8" borderId="29" xfId="15" applyNumberFormat="1" applyFont="1" applyFill="1" applyBorder="1" applyAlignment="1">
      <alignment horizontal="left" vertical="top" wrapText="1"/>
    </xf>
    <xf numFmtId="10" fontId="1" fillId="8" borderId="57" xfId="15" applyNumberFormat="1" applyFont="1" applyFill="1" applyBorder="1" applyAlignment="1">
      <alignment horizontal="right" vertical="top"/>
    </xf>
    <xf numFmtId="10" fontId="1" fillId="8" borderId="19" xfId="15" applyNumberFormat="1" applyFont="1" applyFill="1" applyBorder="1" applyAlignment="1">
      <alignment horizontal="right" vertical="top" wrapText="1"/>
    </xf>
    <xf numFmtId="0" fontId="26" fillId="8" borderId="57" xfId="4" applyFont="1" applyFill="1" applyBorder="1" applyAlignment="1">
      <alignment horizontal="center" vertical="top"/>
    </xf>
    <xf numFmtId="175" fontId="1" fillId="0" borderId="57" xfId="15" applyNumberFormat="1" applyFont="1" applyBorder="1" applyAlignment="1">
      <alignment horizontal="right" vertical="top"/>
    </xf>
    <xf numFmtId="175" fontId="1" fillId="2" borderId="19" xfId="15" applyNumberFormat="1" applyFont="1" applyFill="1" applyBorder="1" applyAlignment="1">
      <alignment horizontal="right" vertical="top" wrapText="1"/>
    </xf>
    <xf numFmtId="0" fontId="26" fillId="10" borderId="57" xfId="4" applyFont="1" applyFill="1" applyBorder="1" applyAlignment="1">
      <alignment horizontal="center" vertical="top"/>
    </xf>
    <xf numFmtId="2" fontId="1" fillId="8" borderId="57" xfId="15" applyNumberFormat="1" applyFont="1" applyFill="1" applyBorder="1" applyAlignment="1">
      <alignment horizontal="right" vertical="top"/>
    </xf>
    <xf numFmtId="174" fontId="1" fillId="8" borderId="19" xfId="15" applyNumberFormat="1" applyFont="1" applyFill="1" applyBorder="1" applyAlignment="1">
      <alignment horizontal="right" vertical="top" wrapText="1"/>
    </xf>
    <xf numFmtId="10" fontId="1" fillId="0" borderId="19" xfId="15" applyNumberFormat="1" applyFont="1" applyBorder="1" applyAlignment="1">
      <alignment horizontal="right" vertical="top" wrapText="1"/>
    </xf>
    <xf numFmtId="173" fontId="1" fillId="2" borderId="57" xfId="9" applyNumberFormat="1" applyFont="1" applyFill="1" applyBorder="1" applyAlignment="1">
      <alignment horizontal="right" vertical="top"/>
    </xf>
    <xf numFmtId="173" fontId="1" fillId="2" borderId="19" xfId="9" applyNumberFormat="1" applyFont="1" applyFill="1" applyBorder="1" applyAlignment="1">
      <alignment horizontal="right" vertical="top"/>
    </xf>
    <xf numFmtId="174" fontId="1" fillId="2" borderId="57" xfId="1" applyFont="1" applyFill="1" applyBorder="1" applyAlignment="1">
      <alignment horizontal="right" vertical="top"/>
    </xf>
    <xf numFmtId="174" fontId="1" fillId="2" borderId="19" xfId="1" applyFont="1" applyFill="1" applyBorder="1" applyAlignment="1">
      <alignment horizontal="right" vertical="top" wrapText="1"/>
    </xf>
    <xf numFmtId="0" fontId="26" fillId="10" borderId="37" xfId="4" applyFont="1" applyFill="1" applyBorder="1" applyAlignment="1">
      <alignment horizontal="center" vertical="top"/>
    </xf>
    <xf numFmtId="182" fontId="1" fillId="2" borderId="51" xfId="6" applyNumberFormat="1" applyFont="1" applyFill="1" applyBorder="1" applyAlignment="1">
      <alignment horizontal="right" vertical="top"/>
    </xf>
    <xf numFmtId="10" fontId="1" fillId="8" borderId="57" xfId="15" applyNumberFormat="1" applyFont="1" applyFill="1" applyBorder="1" applyAlignment="1">
      <alignment horizontal="right" vertical="top" wrapText="1"/>
    </xf>
    <xf numFmtId="175" fontId="1" fillId="2" borderId="57" xfId="15" applyNumberFormat="1" applyFont="1" applyFill="1" applyBorder="1" applyAlignment="1">
      <alignment horizontal="right" vertical="top"/>
    </xf>
    <xf numFmtId="175" fontId="1" fillId="2" borderId="57" xfId="15" applyNumberFormat="1" applyFont="1" applyFill="1" applyBorder="1" applyAlignment="1">
      <alignment horizontal="right" vertical="top" wrapText="1"/>
    </xf>
    <xf numFmtId="174" fontId="1" fillId="8" borderId="57" xfId="15" applyNumberFormat="1" applyFont="1" applyFill="1" applyBorder="1" applyAlignment="1">
      <alignment horizontal="right" vertical="top" wrapText="1"/>
    </xf>
    <xf numFmtId="10" fontId="1" fillId="0" borderId="57" xfId="15" applyNumberFormat="1" applyFont="1" applyBorder="1" applyAlignment="1">
      <alignment horizontal="right" vertical="top" wrapText="1"/>
    </xf>
    <xf numFmtId="173" fontId="1" fillId="8" borderId="57" xfId="9" applyNumberFormat="1" applyFont="1" applyFill="1" applyBorder="1" applyAlignment="1">
      <alignment horizontal="right" vertical="top"/>
    </xf>
    <xf numFmtId="2" fontId="26" fillId="8" borderId="4" xfId="15" applyNumberFormat="1" applyFont="1" applyFill="1" applyBorder="1" applyAlignment="1">
      <alignment horizontal="left" vertical="top" wrapText="1"/>
    </xf>
    <xf numFmtId="2" fontId="26" fillId="8" borderId="6" xfId="15" applyNumberFormat="1" applyFont="1" applyFill="1" applyBorder="1" applyAlignment="1">
      <alignment horizontal="left" vertical="top" wrapText="1"/>
    </xf>
    <xf numFmtId="173" fontId="1" fillId="0" borderId="37" xfId="9" applyNumberFormat="1" applyFont="1" applyFill="1" applyBorder="1" applyAlignment="1">
      <alignment horizontal="right" vertical="top"/>
    </xf>
    <xf numFmtId="2" fontId="26" fillId="6" borderId="34" xfId="15" applyNumberFormat="1" applyFont="1" applyFill="1" applyBorder="1" applyAlignment="1">
      <alignment vertical="center" wrapText="1"/>
    </xf>
    <xf numFmtId="10" fontId="1" fillId="8" borderId="57" xfId="11" applyNumberFormat="1" applyFont="1" applyFill="1" applyBorder="1" applyAlignment="1">
      <alignment horizontal="right" vertical="top"/>
    </xf>
    <xf numFmtId="10" fontId="1" fillId="8" borderId="57" xfId="11" applyNumberFormat="1" applyFont="1" applyFill="1" applyBorder="1" applyAlignment="1">
      <alignment horizontal="right" vertical="top" wrapText="1"/>
    </xf>
    <xf numFmtId="2" fontId="26" fillId="6" borderId="1" xfId="15" applyNumberFormat="1" applyFont="1" applyFill="1" applyBorder="1" applyAlignment="1">
      <alignment vertical="center" wrapText="1"/>
    </xf>
    <xf numFmtId="2" fontId="26" fillId="8" borderId="4" xfId="15" applyNumberFormat="1" applyFont="1" applyFill="1" applyBorder="1" applyAlignment="1">
      <alignment horizontal="left" vertical="top"/>
    </xf>
    <xf numFmtId="2" fontId="26" fillId="8" borderId="6" xfId="15" applyNumberFormat="1" applyFont="1" applyFill="1" applyBorder="1" applyAlignment="1">
      <alignment horizontal="left" vertical="top"/>
    </xf>
    <xf numFmtId="173" fontId="1" fillId="8" borderId="42" xfId="9" applyNumberFormat="1" applyFont="1" applyFill="1" applyBorder="1" applyAlignment="1">
      <alignment horizontal="right" vertical="top"/>
    </xf>
    <xf numFmtId="174" fontId="1" fillId="8" borderId="42" xfId="15" applyNumberFormat="1" applyFont="1" applyFill="1" applyBorder="1" applyAlignment="1">
      <alignment horizontal="right" vertical="top" wrapText="1"/>
    </xf>
    <xf numFmtId="0" fontId="26" fillId="10" borderId="42" xfId="4" applyFont="1" applyFill="1" applyBorder="1" applyAlignment="1">
      <alignment horizontal="center" vertical="top"/>
    </xf>
    <xf numFmtId="2" fontId="26" fillId="6" borderId="42" xfId="15" applyNumberFormat="1" applyFont="1" applyFill="1" applyBorder="1" applyAlignment="1">
      <alignment vertical="center" wrapText="1"/>
    </xf>
    <xf numFmtId="2" fontId="26" fillId="8" borderId="1" xfId="15" applyNumberFormat="1" applyFont="1" applyFill="1" applyBorder="1" applyAlignment="1">
      <alignment horizontal="left" vertical="top"/>
    </xf>
    <xf numFmtId="2" fontId="26" fillId="8" borderId="3" xfId="15" applyNumberFormat="1" applyFont="1" applyFill="1" applyBorder="1" applyAlignment="1">
      <alignment horizontal="left" vertical="top"/>
    </xf>
    <xf numFmtId="174" fontId="1" fillId="0" borderId="42" xfId="1" applyFont="1" applyFill="1" applyBorder="1" applyAlignment="1">
      <alignment horizontal="right" vertical="top"/>
    </xf>
    <xf numFmtId="174" fontId="1" fillId="2" borderId="42" xfId="1" applyFont="1" applyFill="1" applyBorder="1" applyAlignment="1">
      <alignment horizontal="right" vertical="top" wrapText="1"/>
    </xf>
    <xf numFmtId="2" fontId="26" fillId="2" borderId="19" xfId="15" applyNumberFormat="1" applyFont="1" applyFill="1" applyBorder="1" applyAlignment="1">
      <alignment horizontal="left" wrapText="1"/>
    </xf>
    <xf numFmtId="173" fontId="1" fillId="8" borderId="19" xfId="15" applyNumberFormat="1" applyFont="1" applyFill="1" applyBorder="1" applyAlignment="1">
      <alignment horizontal="right" vertical="center"/>
    </xf>
    <xf numFmtId="0" fontId="1" fillId="2" borderId="19" xfId="4" applyFill="1" applyBorder="1" applyAlignment="1">
      <alignment horizontal="right" vertical="center"/>
    </xf>
    <xf numFmtId="0" fontId="26" fillId="10" borderId="57" xfId="4" applyFont="1" applyFill="1" applyBorder="1" applyAlignment="1">
      <alignment horizontal="center" vertical="center"/>
    </xf>
    <xf numFmtId="2" fontId="26" fillId="2" borderId="19" xfId="15" applyNumberFormat="1" applyFont="1" applyFill="1" applyBorder="1" applyAlignment="1">
      <alignment horizontal="left" vertical="center" wrapText="1"/>
    </xf>
    <xf numFmtId="2" fontId="26" fillId="2" borderId="19" xfId="15" applyNumberFormat="1" applyFont="1" applyFill="1" applyBorder="1" applyAlignment="1">
      <alignment horizontal="left"/>
    </xf>
    <xf numFmtId="2" fontId="26" fillId="2" borderId="0" xfId="15" applyNumberFormat="1" applyFont="1" applyFill="1" applyAlignment="1">
      <alignment horizontal="left" wrapText="1"/>
    </xf>
    <xf numFmtId="174" fontId="1" fillId="2" borderId="19" xfId="9" applyFont="1" applyFill="1" applyBorder="1" applyAlignment="1">
      <alignment horizontal="right" wrapText="1"/>
    </xf>
    <xf numFmtId="2" fontId="1" fillId="8" borderId="19" xfId="15" applyNumberFormat="1" applyFont="1" applyFill="1" applyBorder="1" applyAlignment="1">
      <alignment horizontal="right"/>
    </xf>
    <xf numFmtId="2" fontId="26" fillId="2" borderId="0" xfId="15" applyNumberFormat="1" applyFont="1" applyFill="1" applyAlignment="1">
      <alignment horizontal="left"/>
    </xf>
    <xf numFmtId="10" fontId="1" fillId="0" borderId="19" xfId="6" applyNumberFormat="1" applyFont="1" applyFill="1" applyBorder="1" applyAlignment="1">
      <alignment horizontal="right"/>
    </xf>
    <xf numFmtId="2" fontId="1" fillId="2" borderId="19" xfId="15" applyNumberFormat="1" applyFont="1" applyFill="1" applyBorder="1" applyAlignment="1">
      <alignment horizontal="right"/>
    </xf>
    <xf numFmtId="174" fontId="1" fillId="0" borderId="19" xfId="15" applyNumberFormat="1" applyFont="1" applyBorder="1" applyAlignment="1">
      <alignment horizontal="right" wrapText="1"/>
    </xf>
    <xf numFmtId="0" fontId="1" fillId="8" borderId="19" xfId="4" applyFill="1" applyBorder="1" applyAlignment="1">
      <alignment horizontal="right"/>
    </xf>
    <xf numFmtId="2" fontId="26" fillId="2" borderId="4" xfId="15" applyNumberFormat="1" applyFont="1" applyFill="1" applyBorder="1" applyAlignment="1">
      <alignment horizontal="left" wrapText="1"/>
    </xf>
    <xf numFmtId="2" fontId="1" fillId="8" borderId="19" xfId="15" applyNumberFormat="1" applyFont="1" applyFill="1" applyBorder="1" applyAlignment="1">
      <alignment horizontal="right" vertical="center"/>
    </xf>
    <xf numFmtId="0" fontId="1" fillId="8" borderId="19" xfId="4" applyFill="1" applyBorder="1" applyAlignment="1">
      <alignment horizontal="right" vertical="center"/>
    </xf>
    <xf numFmtId="0" fontId="26" fillId="10" borderId="37" xfId="4" applyFont="1" applyFill="1" applyBorder="1" applyAlignment="1">
      <alignment horizontal="center" vertical="center"/>
    </xf>
    <xf numFmtId="0" fontId="26" fillId="6" borderId="51" xfId="15" applyFont="1" applyFill="1" applyBorder="1" applyAlignment="1">
      <alignment vertical="center" wrapText="1"/>
    </xf>
    <xf numFmtId="2" fontId="26" fillId="2" borderId="34" xfId="15" applyNumberFormat="1" applyFont="1" applyFill="1" applyBorder="1" applyAlignment="1">
      <alignment horizontal="left" wrapText="1"/>
    </xf>
    <xf numFmtId="10" fontId="1" fillId="8" borderId="34" xfId="15" applyNumberFormat="1" applyFont="1" applyFill="1" applyBorder="1" applyAlignment="1">
      <alignment horizontal="right"/>
    </xf>
    <xf numFmtId="0" fontId="1" fillId="8" borderId="51" xfId="4" applyFill="1" applyBorder="1" applyAlignment="1">
      <alignment horizontal="right"/>
    </xf>
    <xf numFmtId="0" fontId="26" fillId="10" borderId="29" xfId="4" applyFont="1" applyFill="1" applyBorder="1" applyAlignment="1">
      <alignment horizontal="center" vertical="top"/>
    </xf>
    <xf numFmtId="0" fontId="26" fillId="6" borderId="57" xfId="15" applyFont="1" applyFill="1" applyBorder="1" applyAlignment="1">
      <alignment vertical="center" wrapText="1"/>
    </xf>
    <xf numFmtId="182" fontId="1" fillId="0" borderId="19" xfId="6" applyNumberFormat="1" applyFont="1" applyFill="1" applyBorder="1" applyAlignment="1">
      <alignment horizontal="right" vertical="top"/>
    </xf>
    <xf numFmtId="182" fontId="1" fillId="0" borderId="57" xfId="6" applyNumberFormat="1" applyFont="1" applyFill="1" applyBorder="1" applyAlignment="1">
      <alignment horizontal="right" vertical="top"/>
    </xf>
    <xf numFmtId="0" fontId="1" fillId="2" borderId="57" xfId="4" applyFill="1" applyBorder="1" applyAlignment="1">
      <alignment horizontal="right" vertical="center"/>
    </xf>
    <xf numFmtId="0" fontId="26" fillId="10" borderId="29" xfId="4" applyFont="1" applyFill="1" applyBorder="1" applyAlignment="1">
      <alignment horizontal="center" vertical="center"/>
    </xf>
    <xf numFmtId="174" fontId="1" fillId="8" borderId="19" xfId="1" applyFont="1" applyFill="1" applyBorder="1" applyAlignment="1">
      <alignment horizontal="right"/>
    </xf>
    <xf numFmtId="174" fontId="1" fillId="8" borderId="57" xfId="1" applyFont="1" applyFill="1" applyBorder="1" applyAlignment="1">
      <alignment horizontal="right"/>
    </xf>
    <xf numFmtId="2" fontId="26" fillId="2" borderId="19" xfId="15" applyNumberFormat="1" applyFont="1" applyFill="1" applyBorder="1" applyAlignment="1">
      <alignment horizontal="left" wrapText="1"/>
    </xf>
    <xf numFmtId="174" fontId="1" fillId="8" borderId="19" xfId="15" applyNumberFormat="1" applyFont="1" applyFill="1" applyBorder="1" applyAlignment="1">
      <alignment horizontal="right"/>
    </xf>
    <xf numFmtId="173" fontId="1" fillId="2" borderId="57" xfId="15" applyNumberFormat="1" applyFont="1" applyFill="1" applyBorder="1" applyAlignment="1">
      <alignment horizontal="right"/>
    </xf>
    <xf numFmtId="10" fontId="1" fillId="8" borderId="19" xfId="15" applyNumberFormat="1" applyFont="1" applyFill="1" applyBorder="1" applyAlignment="1">
      <alignment horizontal="right"/>
    </xf>
    <xf numFmtId="174" fontId="1" fillId="2" borderId="57" xfId="4" applyNumberFormat="1" applyFill="1" applyBorder="1" applyAlignment="1">
      <alignment horizontal="right"/>
    </xf>
    <xf numFmtId="0" fontId="1" fillId="8" borderId="57" xfId="4" applyFill="1" applyBorder="1" applyAlignment="1">
      <alignment horizontal="right"/>
    </xf>
    <xf numFmtId="10" fontId="1" fillId="0" borderId="57" xfId="4" applyNumberFormat="1" applyBorder="1" applyAlignment="1">
      <alignment horizontal="right"/>
    </xf>
    <xf numFmtId="0" fontId="1" fillId="8" borderId="57" xfId="4" applyFill="1" applyBorder="1" applyAlignment="1">
      <alignment horizontal="right" vertical="center"/>
    </xf>
    <xf numFmtId="0" fontId="1" fillId="8" borderId="37" xfId="4" applyFill="1" applyBorder="1" applyAlignment="1">
      <alignment horizontal="right" vertical="center"/>
    </xf>
    <xf numFmtId="2" fontId="26" fillId="6" borderId="51" xfId="15" applyNumberFormat="1" applyFont="1" applyFill="1" applyBorder="1" applyAlignment="1">
      <alignment horizontal="left" vertical="center" wrapText="1"/>
    </xf>
    <xf numFmtId="2" fontId="26" fillId="0" borderId="34" xfId="15" applyNumberFormat="1" applyFont="1" applyBorder="1" applyAlignment="1">
      <alignment horizontal="left" wrapText="1"/>
    </xf>
    <xf numFmtId="0" fontId="26" fillId="10" borderId="43" xfId="4" applyFont="1" applyFill="1" applyBorder="1" applyAlignment="1">
      <alignment horizontal="center" vertical="top"/>
    </xf>
    <xf numFmtId="2" fontId="26" fillId="6" borderId="57" xfId="15" applyNumberFormat="1" applyFont="1" applyFill="1" applyBorder="1" applyAlignment="1">
      <alignment horizontal="left" vertical="center" wrapText="1"/>
    </xf>
    <xf numFmtId="2" fontId="26" fillId="8" borderId="19" xfId="15" applyNumberFormat="1" applyFont="1" applyFill="1" applyBorder="1" applyAlignment="1">
      <alignment horizontal="left" wrapText="1"/>
    </xf>
    <xf numFmtId="0" fontId="1" fillId="2" borderId="57" xfId="4" applyFill="1" applyBorder="1" applyAlignment="1">
      <alignment horizontal="right"/>
    </xf>
    <xf numFmtId="2" fontId="26" fillId="8" borderId="19" xfId="15" applyNumberFormat="1" applyFont="1" applyFill="1" applyBorder="1" applyAlignment="1">
      <alignment horizontal="left" wrapText="1"/>
    </xf>
    <xf numFmtId="2" fontId="26" fillId="8" borderId="0" xfId="15" applyNumberFormat="1" applyFont="1" applyFill="1" applyAlignment="1">
      <alignment horizontal="left" wrapText="1"/>
    </xf>
    <xf numFmtId="2" fontId="1" fillId="8" borderId="57" xfId="15" applyNumberFormat="1" applyFont="1" applyFill="1" applyBorder="1" applyAlignment="1">
      <alignment horizontal="right"/>
    </xf>
    <xf numFmtId="2" fontId="1" fillId="0" borderId="19" xfId="15" applyNumberFormat="1" applyFont="1" applyBorder="1" applyAlignment="1">
      <alignment horizontal="right"/>
    </xf>
    <xf numFmtId="0" fontId="26" fillId="2" borderId="57" xfId="4" applyFont="1" applyFill="1" applyBorder="1" applyAlignment="1">
      <alignment horizontal="right"/>
    </xf>
    <xf numFmtId="2" fontId="26" fillId="6" borderId="37" xfId="15" applyNumberFormat="1" applyFont="1" applyFill="1" applyBorder="1" applyAlignment="1">
      <alignment horizontal="left" vertical="center" wrapText="1"/>
    </xf>
    <xf numFmtId="2" fontId="26" fillId="8" borderId="4" xfId="15" applyNumberFormat="1" applyFont="1" applyFill="1" applyBorder="1" applyAlignment="1">
      <alignment horizontal="left" wrapText="1"/>
    </xf>
    <xf numFmtId="2" fontId="26" fillId="8" borderId="4" xfId="15" applyNumberFormat="1" applyFont="1" applyFill="1" applyBorder="1" applyAlignment="1">
      <alignment horizontal="right"/>
    </xf>
    <xf numFmtId="0" fontId="26" fillId="8" borderId="37" xfId="4" applyFont="1" applyFill="1" applyBorder="1" applyAlignment="1">
      <alignment horizontal="right"/>
    </xf>
    <xf numFmtId="0" fontId="26" fillId="10" borderId="6" xfId="4" applyFont="1" applyFill="1" applyBorder="1" applyAlignment="1">
      <alignment horizontal="center" vertical="top"/>
    </xf>
    <xf numFmtId="0" fontId="30" fillId="8" borderId="4" xfId="4" applyFont="1" applyFill="1" applyBorder="1"/>
    <xf numFmtId="2" fontId="30" fillId="8" borderId="5" xfId="4" applyNumberFormat="1" applyFont="1" applyFill="1" applyBorder="1"/>
    <xf numFmtId="0" fontId="30" fillId="8" borderId="5" xfId="4" applyFont="1" applyFill="1" applyBorder="1"/>
    <xf numFmtId="168" fontId="30" fillId="8" borderId="0" xfId="4" applyNumberFormat="1" applyFont="1" applyFill="1"/>
    <xf numFmtId="0" fontId="30" fillId="8" borderId="29" xfId="4" applyFont="1" applyFill="1" applyBorder="1" applyAlignment="1">
      <alignment horizontal="center"/>
    </xf>
    <xf numFmtId="176" fontId="21" fillId="9" borderId="51" xfId="5" applyNumberFormat="1" applyFont="1" applyFill="1" applyBorder="1" applyAlignment="1">
      <alignment horizontal="center" vertical="center"/>
    </xf>
    <xf numFmtId="176" fontId="21" fillId="9" borderId="42" xfId="5" applyNumberFormat="1" applyFont="1" applyFill="1" applyBorder="1" applyAlignment="1">
      <alignment horizontal="center" vertical="center" wrapText="1"/>
    </xf>
    <xf numFmtId="10" fontId="21" fillId="9" borderId="42" xfId="5" applyNumberFormat="1" applyFont="1" applyFill="1" applyBorder="1" applyAlignment="1">
      <alignment horizontal="center" vertical="center" wrapText="1"/>
    </xf>
    <xf numFmtId="0" fontId="21" fillId="9" borderId="34" xfId="5" applyFont="1" applyFill="1" applyBorder="1" applyAlignment="1">
      <alignment horizontal="center" vertical="center" wrapText="1"/>
    </xf>
    <xf numFmtId="0" fontId="21" fillId="9" borderId="42" xfId="5" applyFont="1" applyFill="1" applyBorder="1" applyAlignment="1">
      <alignment horizontal="center" vertical="center" wrapText="1"/>
    </xf>
    <xf numFmtId="2" fontId="14" fillId="6" borderId="51" xfId="5" applyNumberFormat="1" applyFont="1" applyFill="1" applyBorder="1" applyAlignment="1">
      <alignment vertical="center"/>
    </xf>
    <xf numFmtId="176" fontId="1" fillId="0" borderId="29" xfId="5" applyNumberFormat="1" applyBorder="1" applyAlignment="1">
      <alignment horizontal="center" vertical="center" wrapText="1"/>
    </xf>
    <xf numFmtId="10" fontId="14" fillId="2" borderId="19" xfId="14" applyNumberFormat="1" applyFont="1" applyFill="1" applyBorder="1" applyAlignment="1" applyProtection="1">
      <alignment horizontal="center" vertical="center"/>
    </xf>
    <xf numFmtId="174" fontId="1" fillId="0" borderId="51" xfId="1" applyFont="1" applyFill="1" applyBorder="1" applyAlignment="1">
      <alignment horizontal="center" vertical="center" wrapText="1"/>
    </xf>
    <xf numFmtId="10" fontId="14" fillId="2" borderId="29" xfId="14" applyNumberFormat="1" applyFont="1" applyFill="1" applyBorder="1" applyAlignment="1">
      <alignment horizontal="center" vertical="center"/>
    </xf>
    <xf numFmtId="2" fontId="14" fillId="6" borderId="57" xfId="5" applyNumberFormat="1" applyFont="1" applyFill="1" applyBorder="1" applyAlignment="1">
      <alignment vertical="center"/>
    </xf>
    <xf numFmtId="3" fontId="14" fillId="2" borderId="29" xfId="13" applyNumberFormat="1" applyFont="1" applyFill="1" applyBorder="1" applyAlignment="1" applyProtection="1">
      <alignment horizontal="center" vertical="center"/>
    </xf>
    <xf numFmtId="174" fontId="14" fillId="2" borderId="57" xfId="10" applyFont="1" applyFill="1" applyBorder="1" applyAlignment="1">
      <alignment horizontal="right" vertical="center"/>
    </xf>
    <xf numFmtId="3" fontId="14" fillId="2" borderId="0" xfId="0" applyNumberFormat="1" applyFont="1" applyFill="1" applyAlignment="1">
      <alignment horizontal="center" vertical="center"/>
    </xf>
    <xf numFmtId="2" fontId="14" fillId="6" borderId="37" xfId="5" applyNumberFormat="1" applyFont="1" applyFill="1" applyBorder="1" applyAlignment="1">
      <alignment vertical="center"/>
    </xf>
    <xf numFmtId="174" fontId="14" fillId="2" borderId="37" xfId="10" applyFont="1" applyFill="1" applyBorder="1" applyAlignment="1">
      <alignment horizontal="right" vertical="center"/>
    </xf>
    <xf numFmtId="3" fontId="14" fillId="0" borderId="1" xfId="13" applyNumberFormat="1" applyFont="1" applyFill="1" applyBorder="1" applyAlignment="1" applyProtection="1">
      <alignment horizontal="center" vertical="center"/>
    </xf>
    <xf numFmtId="10" fontId="14" fillId="0" borderId="42" xfId="14" applyNumberFormat="1" applyFont="1" applyFill="1" applyBorder="1" applyAlignment="1" applyProtection="1">
      <alignment horizontal="center" vertical="center"/>
    </xf>
    <xf numFmtId="174" fontId="14" fillId="0" borderId="1" xfId="1" applyFont="1" applyFill="1" applyBorder="1" applyAlignment="1" applyProtection="1">
      <alignment horizontal="center" vertical="center"/>
    </xf>
    <xf numFmtId="0" fontId="30" fillId="8" borderId="19" xfId="4" applyFont="1" applyFill="1" applyBorder="1"/>
    <xf numFmtId="0" fontId="30" fillId="8" borderId="0" xfId="4" applyFont="1" applyFill="1"/>
    <xf numFmtId="0" fontId="26" fillId="6" borderId="1" xfId="4" applyFont="1" applyFill="1" applyBorder="1"/>
    <xf numFmtId="0" fontId="26" fillId="6" borderId="2" xfId="4" applyFont="1" applyFill="1" applyBorder="1"/>
    <xf numFmtId="10" fontId="30" fillId="0" borderId="42" xfId="11" applyNumberFormat="1" applyFont="1" applyFill="1" applyBorder="1" applyAlignment="1"/>
    <xf numFmtId="0" fontId="30" fillId="0" borderId="0" xfId="4" applyFont="1"/>
    <xf numFmtId="176" fontId="21" fillId="9" borderId="42" xfId="5" applyNumberFormat="1" applyFont="1" applyFill="1" applyBorder="1" applyAlignment="1">
      <alignment horizontal="center" vertical="center"/>
    </xf>
    <xf numFmtId="0" fontId="13" fillId="6" borderId="19" xfId="4" applyFont="1" applyFill="1" applyBorder="1"/>
    <xf numFmtId="174" fontId="27" fillId="0" borderId="42" xfId="1" applyFont="1" applyFill="1" applyBorder="1" applyAlignment="1" applyProtection="1"/>
    <xf numFmtId="174" fontId="27" fillId="0" borderId="0" xfId="1" applyFont="1" applyFill="1" applyBorder="1" applyAlignment="1" applyProtection="1"/>
    <xf numFmtId="9" fontId="13" fillId="8" borderId="57" xfId="11" applyFont="1" applyFill="1" applyBorder="1" applyAlignment="1">
      <alignment horizontal="center"/>
    </xf>
    <xf numFmtId="0" fontId="1" fillId="6" borderId="34" xfId="4" applyFill="1" applyBorder="1"/>
    <xf numFmtId="174" fontId="26" fillId="15" borderId="51" xfId="1" applyFont="1" applyFill="1" applyBorder="1" applyAlignment="1" applyProtection="1"/>
    <xf numFmtId="174" fontId="1" fillId="8" borderId="35" xfId="9" applyFont="1" applyFill="1" applyBorder="1" applyAlignment="1"/>
    <xf numFmtId="9" fontId="1" fillId="8" borderId="51" xfId="11" applyFont="1" applyFill="1" applyBorder="1" applyAlignment="1">
      <alignment horizontal="center"/>
    </xf>
    <xf numFmtId="174" fontId="26" fillId="15" borderId="57" xfId="1" applyFont="1" applyFill="1" applyBorder="1" applyAlignment="1" applyProtection="1"/>
    <xf numFmtId="174" fontId="1" fillId="8" borderId="0" xfId="9" applyFont="1" applyFill="1" applyBorder="1" applyAlignment="1"/>
    <xf numFmtId="9" fontId="1" fillId="8" borderId="57" xfId="11" applyFont="1" applyFill="1" applyBorder="1" applyAlignment="1">
      <alignment horizontal="center"/>
    </xf>
    <xf numFmtId="0" fontId="1" fillId="6" borderId="4" xfId="4" applyFill="1" applyBorder="1"/>
    <xf numFmtId="168" fontId="26" fillId="0" borderId="37" xfId="0" applyNumberFormat="1" applyFont="1" applyBorder="1"/>
    <xf numFmtId="174" fontId="1" fillId="8" borderId="5" xfId="9" applyFont="1" applyFill="1" applyBorder="1" applyAlignment="1"/>
    <xf numFmtId="9" fontId="1" fillId="8" borderId="37" xfId="11" applyFont="1" applyFill="1" applyBorder="1" applyAlignment="1">
      <alignment horizontal="center"/>
    </xf>
    <xf numFmtId="0" fontId="1" fillId="0" borderId="19" xfId="4" applyBorder="1"/>
    <xf numFmtId="9" fontId="1" fillId="8" borderId="29" xfId="11" applyFont="1" applyFill="1" applyBorder="1" applyAlignment="1">
      <alignment horizontal="center"/>
    </xf>
    <xf numFmtId="0" fontId="1" fillId="6" borderId="51" xfId="4" applyFill="1" applyBorder="1" applyAlignment="1">
      <alignment wrapText="1"/>
    </xf>
    <xf numFmtId="174" fontId="1" fillId="8" borderId="51" xfId="9" applyFont="1" applyFill="1" applyBorder="1" applyAlignment="1"/>
    <xf numFmtId="0" fontId="1" fillId="6" borderId="57" xfId="4" applyFill="1" applyBorder="1" applyAlignment="1">
      <alignment wrapText="1"/>
    </xf>
    <xf numFmtId="43" fontId="1" fillId="8" borderId="56" xfId="9" applyNumberFormat="1" applyFont="1" applyFill="1" applyBorder="1" applyAlignment="1"/>
    <xf numFmtId="174" fontId="1" fillId="8" borderId="56" xfId="9" applyFont="1" applyFill="1" applyBorder="1" applyAlignment="1"/>
    <xf numFmtId="0" fontId="17" fillId="6" borderId="57" xfId="4" applyFont="1" applyFill="1" applyBorder="1" applyAlignment="1">
      <alignment wrapText="1"/>
    </xf>
    <xf numFmtId="174" fontId="17" fillId="8" borderId="57" xfId="9" applyFont="1" applyFill="1" applyBorder="1" applyAlignment="1"/>
    <xf numFmtId="174" fontId="1" fillId="8" borderId="37" xfId="9" applyFont="1" applyFill="1" applyBorder="1" applyAlignment="1"/>
    <xf numFmtId="0" fontId="13" fillId="6" borderId="37" xfId="4" applyFont="1" applyFill="1" applyBorder="1" applyAlignment="1">
      <alignment wrapText="1"/>
    </xf>
    <xf numFmtId="174" fontId="13" fillId="8" borderId="37" xfId="9" applyFont="1" applyFill="1" applyBorder="1" applyAlignment="1"/>
    <xf numFmtId="0" fontId="1" fillId="8" borderId="19" xfId="4" applyFill="1" applyBorder="1"/>
    <xf numFmtId="0" fontId="9" fillId="8" borderId="19" xfId="4" applyFont="1" applyFill="1" applyBorder="1"/>
    <xf numFmtId="0" fontId="31" fillId="0" borderId="37" xfId="0" applyFont="1" applyBorder="1"/>
    <xf numFmtId="0" fontId="32" fillId="4" borderId="51" xfId="0" applyFont="1" applyFill="1" applyBorder="1"/>
    <xf numFmtId="178" fontId="14" fillId="2" borderId="0" xfId="10" applyNumberFormat="1" applyFont="1" applyFill="1" applyBorder="1" applyAlignment="1" applyProtection="1">
      <alignment horizontal="center"/>
    </xf>
    <xf numFmtId="168" fontId="9" fillId="2" borderId="0" xfId="4" applyNumberFormat="1" applyFont="1" applyFill="1"/>
    <xf numFmtId="0" fontId="31" fillId="15" borderId="34" xfId="0" applyFont="1" applyFill="1" applyBorder="1"/>
    <xf numFmtId="9" fontId="31" fillId="15" borderId="43" xfId="14" applyFont="1" applyFill="1" applyBorder="1" applyAlignment="1" applyProtection="1"/>
    <xf numFmtId="0" fontId="31" fillId="15" borderId="19" xfId="0" applyFont="1" applyFill="1" applyBorder="1"/>
    <xf numFmtId="9" fontId="31" fillId="15" borderId="29" xfId="14" applyFont="1" applyFill="1" applyBorder="1" applyAlignment="1" applyProtection="1"/>
    <xf numFmtId="0" fontId="31" fillId="15" borderId="4" xfId="0" applyFont="1" applyFill="1" applyBorder="1"/>
    <xf numFmtId="9" fontId="31" fillId="15" borderId="6" xfId="14" applyFont="1" applyFill="1" applyBorder="1" applyAlignment="1" applyProtection="1"/>
    <xf numFmtId="0" fontId="31" fillId="2" borderId="0" xfId="0" applyFont="1" applyFill="1"/>
    <xf numFmtId="9" fontId="33" fillId="2" borderId="61" xfId="0" applyNumberFormat="1" applyFont="1" applyFill="1" applyBorder="1"/>
    <xf numFmtId="174" fontId="14" fillId="2" borderId="0" xfId="10" applyFont="1" applyFill="1" applyBorder="1" applyAlignment="1" applyProtection="1">
      <alignment horizontal="center"/>
    </xf>
    <xf numFmtId="9" fontId="33" fillId="2" borderId="0" xfId="0" applyNumberFormat="1" applyFont="1" applyFill="1"/>
    <xf numFmtId="176" fontId="21" fillId="10" borderId="1" xfId="5" applyNumberFormat="1" applyFont="1" applyFill="1" applyBorder="1" applyAlignment="1">
      <alignment horizontal="center" vertical="center" wrapText="1"/>
    </xf>
    <xf numFmtId="0" fontId="21" fillId="10" borderId="42" xfId="5" applyFont="1" applyFill="1" applyBorder="1" applyAlignment="1">
      <alignment horizontal="center" vertical="center" wrapText="1"/>
    </xf>
    <xf numFmtId="10" fontId="21" fillId="10" borderId="2" xfId="14" applyNumberFormat="1" applyFont="1" applyFill="1" applyBorder="1" applyAlignment="1" applyProtection="1">
      <alignment horizontal="center" vertical="center" wrapText="1"/>
    </xf>
    <xf numFmtId="10" fontId="21" fillId="10" borderId="3" xfId="6" applyNumberFormat="1" applyFont="1" applyFill="1" applyBorder="1" applyAlignment="1">
      <alignment horizontal="center" vertical="center"/>
    </xf>
    <xf numFmtId="178" fontId="26" fillId="2" borderId="42" xfId="10" applyNumberFormat="1" applyFont="1" applyFill="1" applyBorder="1" applyAlignment="1">
      <alignment horizontal="center" vertical="center"/>
    </xf>
    <xf numFmtId="10" fontId="26" fillId="2" borderId="2" xfId="5" applyNumberFormat="1" applyFont="1" applyFill="1" applyBorder="1" applyAlignment="1">
      <alignment horizontal="center" vertical="center"/>
    </xf>
    <xf numFmtId="174" fontId="26" fillId="2" borderId="42" xfId="9" applyFont="1" applyFill="1" applyBorder="1" applyAlignment="1">
      <alignment vertical="center"/>
    </xf>
    <xf numFmtId="10" fontId="26" fillId="2" borderId="42" xfId="11" applyNumberFormat="1" applyFont="1" applyFill="1" applyBorder="1" applyAlignment="1">
      <alignment vertical="center"/>
    </xf>
    <xf numFmtId="3" fontId="26" fillId="2" borderId="19" xfId="13" applyNumberFormat="1" applyFont="1" applyFill="1" applyBorder="1" applyAlignment="1">
      <alignment horizontal="left" vertical="center"/>
    </xf>
    <xf numFmtId="10" fontId="26" fillId="2" borderId="0" xfId="5" applyNumberFormat="1" applyFont="1" applyFill="1" applyAlignment="1">
      <alignment horizontal="center" vertical="center"/>
    </xf>
    <xf numFmtId="173" fontId="26" fillId="2" borderId="0" xfId="5" applyNumberFormat="1" applyFont="1" applyFill="1" applyAlignment="1">
      <alignment vertical="center"/>
    </xf>
    <xf numFmtId="176" fontId="21" fillId="10" borderId="42" xfId="5" applyNumberFormat="1" applyFont="1" applyFill="1" applyBorder="1" applyAlignment="1">
      <alignment horizontal="center" vertical="center" wrapText="1"/>
    </xf>
    <xf numFmtId="10" fontId="21" fillId="10" borderId="42" xfId="6" applyNumberFormat="1" applyFont="1" applyFill="1" applyBorder="1" applyAlignment="1">
      <alignment horizontal="center" vertical="center" wrapText="1"/>
    </xf>
    <xf numFmtId="174" fontId="26" fillId="2" borderId="1" xfId="9" applyFont="1" applyFill="1" applyBorder="1" applyAlignment="1">
      <alignment vertical="center"/>
    </xf>
    <xf numFmtId="178" fontId="26" fillId="2" borderId="42" xfId="13" applyNumberFormat="1" applyFont="1" applyFill="1" applyBorder="1" applyAlignment="1">
      <alignment vertical="center"/>
    </xf>
    <xf numFmtId="10" fontId="26" fillId="2" borderId="42" xfId="14" applyNumberFormat="1" applyFont="1" applyFill="1" applyBorder="1" applyAlignment="1">
      <alignment vertical="center"/>
    </xf>
    <xf numFmtId="3" fontId="26" fillId="2" borderId="19" xfId="13" applyNumberFormat="1" applyFont="1" applyFill="1" applyBorder="1" applyAlignment="1">
      <alignment horizontal="center" vertical="center"/>
    </xf>
    <xf numFmtId="176" fontId="34" fillId="0" borderId="0" xfId="5" applyNumberFormat="1" applyFont="1" applyAlignment="1">
      <alignment horizontal="center" vertical="center" wrapText="1"/>
    </xf>
    <xf numFmtId="174" fontId="35" fillId="2" borderId="42" xfId="9" applyFont="1" applyFill="1" applyBorder="1" applyAlignment="1">
      <alignment horizontal="center"/>
    </xf>
    <xf numFmtId="174" fontId="35" fillId="2" borderId="42" xfId="9" applyFont="1" applyFill="1" applyBorder="1" applyAlignment="1" applyProtection="1">
      <alignment horizontal="center"/>
    </xf>
    <xf numFmtId="173" fontId="35" fillId="2" borderId="0" xfId="6" applyFont="1" applyFill="1" applyBorder="1" applyAlignment="1">
      <alignment horizontal="center"/>
    </xf>
    <xf numFmtId="0" fontId="9" fillId="2" borderId="19" xfId="4" applyFont="1" applyFill="1" applyBorder="1"/>
    <xf numFmtId="2" fontId="26" fillId="2" borderId="4" xfId="5" applyNumberFormat="1" applyFont="1" applyFill="1" applyBorder="1" applyAlignment="1">
      <alignment vertical="center"/>
    </xf>
    <xf numFmtId="2" fontId="26" fillId="2" borderId="5" xfId="5" applyNumberFormat="1" applyFont="1" applyFill="1" applyBorder="1" applyAlignment="1">
      <alignment vertical="center"/>
    </xf>
    <xf numFmtId="2" fontId="26" fillId="2" borderId="6" xfId="5" applyNumberFormat="1" applyFont="1" applyFill="1" applyBorder="1" applyAlignment="1">
      <alignment vertical="center"/>
    </xf>
    <xf numFmtId="176" fontId="21" fillId="10" borderId="1" xfId="5" applyNumberFormat="1" applyFont="1" applyFill="1" applyBorder="1" applyAlignment="1">
      <alignment horizontal="center" vertical="center"/>
    </xf>
    <xf numFmtId="176" fontId="21" fillId="10" borderId="2" xfId="5" applyNumberFormat="1" applyFont="1" applyFill="1" applyBorder="1" applyAlignment="1">
      <alignment horizontal="center" vertical="center"/>
    </xf>
    <xf numFmtId="176" fontId="21" fillId="10" borderId="3" xfId="5" applyNumberFormat="1" applyFont="1" applyFill="1" applyBorder="1" applyAlignment="1">
      <alignment horizontal="center" vertical="center"/>
    </xf>
    <xf numFmtId="2" fontId="27" fillId="6" borderId="37" xfId="5" applyNumberFormat="1" applyFont="1" applyFill="1" applyBorder="1" applyAlignment="1">
      <alignment horizontal="center" vertical="center"/>
    </xf>
    <xf numFmtId="10" fontId="36" fillId="8" borderId="0" xfId="14" applyNumberFormat="1" applyFont="1" applyFill="1" applyBorder="1" applyAlignment="1">
      <alignment horizontal="center" wrapText="1"/>
    </xf>
    <xf numFmtId="10" fontId="36" fillId="8" borderId="29" xfId="14" applyNumberFormat="1" applyFont="1" applyFill="1" applyBorder="1" applyAlignment="1">
      <alignment horizontal="center" wrapText="1"/>
    </xf>
    <xf numFmtId="10" fontId="26" fillId="2" borderId="42" xfId="14" applyNumberFormat="1" applyFont="1" applyFill="1" applyBorder="1" applyAlignment="1" applyProtection="1">
      <alignment horizontal="center" vertical="center"/>
    </xf>
    <xf numFmtId="10" fontId="1" fillId="2" borderId="42" xfId="14" applyNumberFormat="1" applyFont="1" applyFill="1" applyBorder="1" applyAlignment="1" applyProtection="1">
      <alignment horizontal="center" vertical="center"/>
    </xf>
    <xf numFmtId="10" fontId="36" fillId="2" borderId="0" xfId="14" applyNumberFormat="1" applyFont="1" applyFill="1" applyBorder="1" applyAlignment="1">
      <alignment horizontal="center" wrapText="1"/>
    </xf>
    <xf numFmtId="10" fontId="26" fillId="2" borderId="19" xfId="14" applyNumberFormat="1" applyFont="1" applyFill="1" applyBorder="1" applyAlignment="1" applyProtection="1">
      <alignment horizontal="center" vertical="center"/>
    </xf>
    <xf numFmtId="10" fontId="26" fillId="2" borderId="0" xfId="14" applyNumberFormat="1" applyFont="1" applyFill="1" applyBorder="1" applyAlignment="1" applyProtection="1">
      <alignment horizontal="center" vertical="center"/>
    </xf>
    <xf numFmtId="17" fontId="36" fillId="2" borderId="0" xfId="4" applyNumberFormat="1" applyFont="1" applyFill="1" applyAlignment="1">
      <alignment horizontal="center" wrapText="1"/>
    </xf>
    <xf numFmtId="17" fontId="36" fillId="8" borderId="29" xfId="4" applyNumberFormat="1" applyFont="1" applyFill="1" applyBorder="1" applyAlignment="1">
      <alignment horizontal="center" wrapText="1"/>
    </xf>
    <xf numFmtId="176" fontId="21" fillId="10" borderId="1" xfId="0" applyNumberFormat="1" applyFont="1" applyFill="1" applyBorder="1" applyAlignment="1">
      <alignment horizontal="center" vertical="center"/>
    </xf>
    <xf numFmtId="176" fontId="21" fillId="10" borderId="2" xfId="0" applyNumberFormat="1" applyFont="1" applyFill="1" applyBorder="1" applyAlignment="1">
      <alignment horizontal="center" vertical="center"/>
    </xf>
    <xf numFmtId="176" fontId="21" fillId="10" borderId="3" xfId="0" applyNumberFormat="1" applyFont="1" applyFill="1" applyBorder="1" applyAlignment="1">
      <alignment horizontal="center" vertical="center"/>
    </xf>
    <xf numFmtId="10" fontId="1" fillId="2" borderId="0" xfId="14" applyNumberFormat="1" applyFont="1" applyFill="1" applyBorder="1" applyAlignment="1" applyProtection="1">
      <alignment horizontal="center" vertical="center"/>
    </xf>
    <xf numFmtId="2" fontId="26" fillId="2" borderId="19" xfId="0" applyNumberFormat="1" applyFont="1" applyFill="1" applyBorder="1" applyAlignment="1">
      <alignment vertical="center"/>
    </xf>
    <xf numFmtId="0" fontId="21" fillId="5" borderId="1" xfId="4" applyFont="1" applyFill="1" applyBorder="1" applyAlignment="1">
      <alignment horizontal="center"/>
    </xf>
    <xf numFmtId="0" fontId="21" fillId="5" borderId="2" xfId="4" applyFont="1" applyFill="1" applyBorder="1" applyAlignment="1">
      <alignment horizontal="center"/>
    </xf>
    <xf numFmtId="0" fontId="9" fillId="8" borderId="0" xfId="4" applyFont="1" applyFill="1" applyAlignment="1">
      <alignment horizontal="center"/>
    </xf>
    <xf numFmtId="0" fontId="21" fillId="10" borderId="34" xfId="4" applyFont="1" applyFill="1" applyBorder="1" applyAlignment="1">
      <alignment horizontal="center"/>
    </xf>
    <xf numFmtId="0" fontId="21" fillId="10" borderId="35" xfId="4" applyFont="1" applyFill="1" applyBorder="1" applyAlignment="1">
      <alignment horizontal="center"/>
    </xf>
    <xf numFmtId="0" fontId="1" fillId="10" borderId="34" xfId="4" applyFill="1" applyBorder="1"/>
    <xf numFmtId="0" fontId="9" fillId="10" borderId="35" xfId="4" applyFont="1" applyFill="1" applyBorder="1"/>
    <xf numFmtId="183" fontId="1" fillId="2" borderId="34" xfId="4" applyNumberFormat="1" applyFill="1" applyBorder="1"/>
    <xf numFmtId="0" fontId="1" fillId="2" borderId="57" xfId="4" applyFill="1" applyBorder="1"/>
    <xf numFmtId="0" fontId="1" fillId="10" borderId="19" xfId="4" applyFill="1" applyBorder="1"/>
    <xf numFmtId="0" fontId="9" fillId="10" borderId="0" xfId="4" applyFont="1" applyFill="1"/>
    <xf numFmtId="175" fontId="1" fillId="2" borderId="19" xfId="4" applyNumberFormat="1" applyFill="1" applyBorder="1"/>
    <xf numFmtId="175" fontId="1" fillId="2" borderId="57" xfId="4" applyNumberFormat="1" applyFill="1" applyBorder="1"/>
    <xf numFmtId="0" fontId="1" fillId="10" borderId="19" xfId="4" applyFill="1" applyBorder="1" applyAlignment="1">
      <alignment vertical="top"/>
    </xf>
    <xf numFmtId="0" fontId="1" fillId="2" borderId="19" xfId="4" applyFill="1" applyBorder="1" applyAlignment="1">
      <alignment horizontal="right" wrapText="1"/>
    </xf>
    <xf numFmtId="0" fontId="1" fillId="2" borderId="57" xfId="4" applyFill="1" applyBorder="1" applyAlignment="1">
      <alignment horizontal="right" wrapText="1"/>
    </xf>
    <xf numFmtId="0" fontId="1" fillId="8" borderId="57" xfId="4" applyFill="1" applyBorder="1"/>
    <xf numFmtId="175" fontId="1" fillId="8" borderId="19" xfId="4" applyNumberFormat="1" applyFill="1" applyBorder="1"/>
    <xf numFmtId="175" fontId="1" fillId="8" borderId="57" xfId="4" applyNumberFormat="1" applyFill="1" applyBorder="1"/>
    <xf numFmtId="0" fontId="1" fillId="0" borderId="19" xfId="4" applyBorder="1" applyAlignment="1">
      <alignment horizontal="right" wrapText="1"/>
    </xf>
    <xf numFmtId="0" fontId="1" fillId="0" borderId="57" xfId="4" applyBorder="1" applyAlignment="1">
      <alignment horizontal="right" wrapText="1"/>
    </xf>
    <xf numFmtId="175" fontId="1" fillId="8" borderId="57" xfId="4" applyNumberFormat="1" applyFill="1" applyBorder="1" applyAlignment="1">
      <alignment horizontal="right"/>
    </xf>
    <xf numFmtId="0" fontId="13" fillId="5" borderId="24" xfId="4" applyFont="1" applyFill="1" applyBorder="1"/>
    <xf numFmtId="0" fontId="9" fillId="5" borderId="25" xfId="4" applyFont="1" applyFill="1" applyBorder="1"/>
    <xf numFmtId="0" fontId="13" fillId="5" borderId="24" xfId="4" applyFont="1" applyFill="1" applyBorder="1" applyAlignment="1">
      <alignment horizontal="right" wrapText="1"/>
    </xf>
    <xf numFmtId="0" fontId="13" fillId="5" borderId="41" xfId="4" applyFont="1" applyFill="1" applyBorder="1" applyAlignment="1">
      <alignment horizontal="right" wrapText="1"/>
    </xf>
    <xf numFmtId="44" fontId="13" fillId="5" borderId="41" xfId="4" applyNumberFormat="1" applyFont="1" applyFill="1" applyBorder="1" applyAlignment="1">
      <alignment horizontal="right" wrapText="1"/>
    </xf>
    <xf numFmtId="10" fontId="26" fillId="0" borderId="0" xfId="0" applyNumberFormat="1" applyFont="1" applyAlignment="1">
      <alignment horizontal="left" vertical="center" wrapText="1"/>
    </xf>
    <xf numFmtId="10" fontId="37" fillId="2" borderId="19" xfId="0" applyNumberFormat="1" applyFont="1" applyFill="1" applyBorder="1" applyAlignment="1">
      <alignment horizontal="left" vertical="center" wrapText="1"/>
    </xf>
    <xf numFmtId="10" fontId="37" fillId="2" borderId="29" xfId="0" applyNumberFormat="1" applyFont="1" applyFill="1" applyBorder="1" applyAlignment="1">
      <alignment horizontal="left" vertical="center" wrapText="1"/>
    </xf>
    <xf numFmtId="10" fontId="26" fillId="2" borderId="4" xfId="14" applyNumberFormat="1" applyFont="1" applyFill="1" applyBorder="1" applyAlignment="1" applyProtection="1">
      <alignment horizontal="center" vertical="center"/>
    </xf>
    <xf numFmtId="10" fontId="26" fillId="2" borderId="5" xfId="14" applyNumberFormat="1" applyFont="1" applyFill="1" applyBorder="1" applyAlignment="1" applyProtection="1">
      <alignment horizontal="center" vertical="center"/>
    </xf>
    <xf numFmtId="10" fontId="26" fillId="2" borderId="5" xfId="14" applyNumberFormat="1" applyFont="1" applyFill="1" applyBorder="1" applyAlignment="1">
      <alignment horizontal="center" vertical="center"/>
    </xf>
    <xf numFmtId="10" fontId="26" fillId="2" borderId="5" xfId="5" applyNumberFormat="1" applyFont="1" applyFill="1" applyBorder="1" applyAlignment="1">
      <alignment horizontal="center" vertical="center"/>
    </xf>
    <xf numFmtId="168" fontId="9" fillId="2" borderId="5" xfId="4" applyNumberFormat="1" applyFont="1" applyFill="1" applyBorder="1"/>
    <xf numFmtId="0" fontId="9" fillId="8" borderId="6" xfId="4" applyFont="1" applyFill="1" applyBorder="1" applyAlignment="1">
      <alignment horizontal="center"/>
    </xf>
    <xf numFmtId="178" fontId="0" fillId="2" borderId="0" xfId="0" applyNumberFormat="1" applyFill="1"/>
    <xf numFmtId="2" fontId="14" fillId="2" borderId="19" xfId="5" applyNumberFormat="1" applyFont="1" applyFill="1" applyBorder="1" applyAlignment="1">
      <alignment vertical="center"/>
    </xf>
    <xf numFmtId="178" fontId="1" fillId="2" borderId="57" xfId="9" applyNumberFormat="1" applyFont="1" applyFill="1" applyBorder="1"/>
    <xf numFmtId="10" fontId="14" fillId="2" borderId="0" xfId="14" applyNumberFormat="1" applyFont="1" applyFill="1" applyBorder="1" applyAlignment="1">
      <alignment vertical="center"/>
    </xf>
    <xf numFmtId="3" fontId="14" fillId="2" borderId="19" xfId="5" applyNumberFormat="1" applyFont="1" applyFill="1" applyBorder="1" applyAlignment="1">
      <alignment horizontal="right" vertical="center"/>
    </xf>
    <xf numFmtId="10" fontId="1" fillId="2" borderId="57" xfId="14" applyNumberFormat="1" applyFont="1" applyFill="1" applyBorder="1" applyAlignment="1">
      <alignment horizontal="right"/>
    </xf>
    <xf numFmtId="2" fontId="29" fillId="6" borderId="1" xfId="5" applyNumberFormat="1" applyFont="1" applyFill="1" applyBorder="1" applyAlignment="1">
      <alignment vertical="center"/>
    </xf>
    <xf numFmtId="178" fontId="29" fillId="6" borderId="42" xfId="9" applyNumberFormat="1" applyFont="1" applyFill="1" applyBorder="1" applyAlignment="1">
      <alignment horizontal="right" vertical="center"/>
    </xf>
    <xf numFmtId="10" fontId="29" fillId="6" borderId="42" xfId="14" applyNumberFormat="1" applyFont="1" applyFill="1" applyBorder="1" applyAlignment="1">
      <alignment horizontal="right" vertical="center"/>
    </xf>
    <xf numFmtId="3" fontId="29" fillId="6" borderId="42" xfId="5" applyNumberFormat="1" applyFont="1" applyFill="1" applyBorder="1" applyAlignment="1">
      <alignment horizontal="right" vertical="center"/>
    </xf>
    <xf numFmtId="10" fontId="29" fillId="6" borderId="42" xfId="5" applyNumberFormat="1" applyFont="1" applyFill="1" applyBorder="1" applyAlignment="1">
      <alignment horizontal="right" vertical="center"/>
    </xf>
    <xf numFmtId="0" fontId="38" fillId="9" borderId="51" xfId="5" applyFont="1" applyFill="1" applyBorder="1" applyAlignment="1">
      <alignment horizontal="center" vertical="center" wrapText="1"/>
    </xf>
    <xf numFmtId="0" fontId="38" fillId="9" borderId="42" xfId="5" applyFont="1" applyFill="1" applyBorder="1" applyAlignment="1">
      <alignment horizontal="center" vertical="center" wrapText="1"/>
    </xf>
    <xf numFmtId="0" fontId="38" fillId="9" borderId="43" xfId="5" applyFont="1" applyFill="1" applyBorder="1" applyAlignment="1">
      <alignment horizontal="center" vertical="center" wrapText="1"/>
    </xf>
    <xf numFmtId="2" fontId="14" fillId="2" borderId="34" xfId="5" applyNumberFormat="1" applyFont="1" applyFill="1" applyBorder="1" applyAlignment="1">
      <alignment vertical="center"/>
    </xf>
    <xf numFmtId="178" fontId="1" fillId="2" borderId="51" xfId="9" applyNumberFormat="1" applyFont="1" applyFill="1" applyBorder="1"/>
    <xf numFmtId="178" fontId="1" fillId="2" borderId="34" xfId="9" applyNumberFormat="1" applyFont="1" applyFill="1" applyBorder="1"/>
    <xf numFmtId="10" fontId="1" fillId="2" borderId="51" xfId="14" applyNumberFormat="1" applyFont="1" applyFill="1" applyBorder="1" applyAlignment="1">
      <alignment horizontal="right"/>
    </xf>
    <xf numFmtId="178" fontId="1" fillId="2" borderId="19" xfId="9" applyNumberFormat="1" applyFont="1" applyFill="1" applyBorder="1"/>
    <xf numFmtId="2" fontId="14" fillId="2" borderId="19" xfId="5" applyNumberFormat="1" applyFont="1" applyFill="1" applyBorder="1" applyAlignment="1">
      <alignment horizontal="left" vertical="center"/>
    </xf>
    <xf numFmtId="178" fontId="1" fillId="2" borderId="37" xfId="9" applyNumberFormat="1" applyFont="1" applyFill="1" applyBorder="1"/>
    <xf numFmtId="178" fontId="1" fillId="2" borderId="4" xfId="9" applyNumberFormat="1" applyFont="1" applyFill="1" applyBorder="1"/>
    <xf numFmtId="10" fontId="1" fillId="2" borderId="37" xfId="14" applyNumberFormat="1" applyFont="1" applyFill="1" applyBorder="1" applyAlignment="1">
      <alignment horizontal="right"/>
    </xf>
    <xf numFmtId="2" fontId="29" fillId="16" borderId="1" xfId="5" applyNumberFormat="1" applyFont="1" applyFill="1" applyBorder="1" applyAlignment="1">
      <alignment vertical="center"/>
    </xf>
    <xf numFmtId="3" fontId="29" fillId="16" borderId="37" xfId="5" applyNumberFormat="1" applyFont="1" applyFill="1" applyBorder="1" applyAlignment="1">
      <alignment horizontal="right" vertical="center"/>
    </xf>
    <xf numFmtId="10" fontId="29" fillId="16" borderId="42" xfId="14" applyNumberFormat="1" applyFont="1" applyFill="1" applyBorder="1" applyAlignment="1">
      <alignment horizontal="right" vertical="center"/>
    </xf>
    <xf numFmtId="10" fontId="29" fillId="16" borderId="37" xfId="5" applyNumberFormat="1" applyFont="1" applyFill="1" applyBorder="1" applyAlignment="1">
      <alignment horizontal="right" vertical="center"/>
    </xf>
    <xf numFmtId="0" fontId="38" fillId="9" borderId="3" xfId="5" applyFont="1" applyFill="1" applyBorder="1" applyAlignment="1">
      <alignment horizontal="center" vertical="center" wrapText="1"/>
    </xf>
    <xf numFmtId="0" fontId="1" fillId="2" borderId="51" xfId="5" applyFill="1" applyBorder="1" applyAlignment="1"/>
    <xf numFmtId="178" fontId="1" fillId="2" borderId="0" xfId="9" applyNumberFormat="1" applyFont="1" applyFill="1" applyBorder="1"/>
    <xf numFmtId="10" fontId="14" fillId="2" borderId="51" xfId="14" applyNumberFormat="1" applyFont="1" applyFill="1" applyBorder="1" applyAlignment="1">
      <alignment vertical="center"/>
    </xf>
    <xf numFmtId="3" fontId="14" fillId="2" borderId="29" xfId="5" applyNumberFormat="1" applyFont="1" applyFill="1" applyBorder="1" applyAlignment="1">
      <alignment horizontal="right" vertical="center"/>
    </xf>
    <xf numFmtId="0" fontId="1" fillId="2" borderId="37" xfId="5" applyFill="1" applyBorder="1" applyAlignment="1"/>
    <xf numFmtId="10" fontId="14" fillId="2" borderId="37" xfId="14" applyNumberFormat="1" applyFont="1" applyFill="1" applyBorder="1" applyAlignment="1">
      <alignment vertical="center"/>
    </xf>
    <xf numFmtId="178" fontId="29" fillId="16" borderId="42" xfId="9" applyNumberFormat="1" applyFont="1" applyFill="1" applyBorder="1" applyAlignment="1">
      <alignment vertical="center"/>
    </xf>
    <xf numFmtId="10" fontId="29" fillId="16" borderId="37" xfId="14" applyNumberFormat="1" applyFont="1" applyFill="1" applyBorder="1" applyAlignment="1">
      <alignment vertical="center"/>
    </xf>
    <xf numFmtId="3" fontId="29" fillId="16" borderId="3" xfId="5" applyNumberFormat="1" applyFont="1" applyFill="1" applyBorder="1" applyAlignment="1">
      <alignment horizontal="right" vertical="center"/>
    </xf>
    <xf numFmtId="10" fontId="29" fillId="16" borderId="42" xfId="14" applyNumberFormat="1" applyFont="1" applyFill="1" applyBorder="1" applyAlignment="1">
      <alignment vertical="center"/>
    </xf>
    <xf numFmtId="178" fontId="14" fillId="2" borderId="0" xfId="9" applyNumberFormat="1" applyFont="1" applyFill="1" applyBorder="1" applyAlignment="1">
      <alignment vertical="center"/>
    </xf>
    <xf numFmtId="10" fontId="14" fillId="2" borderId="51" xfId="2" applyNumberFormat="1" applyFont="1" applyFill="1" applyBorder="1" applyAlignment="1">
      <alignment vertical="center"/>
    </xf>
    <xf numFmtId="3" fontId="14" fillId="2" borderId="0" xfId="5" applyNumberFormat="1" applyFont="1" applyFill="1" applyAlignment="1">
      <alignment horizontal="right" vertical="center"/>
    </xf>
    <xf numFmtId="0" fontId="1" fillId="2" borderId="57" xfId="5" applyFill="1" applyBorder="1" applyAlignment="1"/>
    <xf numFmtId="10" fontId="14" fillId="2" borderId="57" xfId="2" applyNumberFormat="1" applyFont="1" applyFill="1" applyBorder="1" applyAlignment="1">
      <alignment vertical="center"/>
    </xf>
    <xf numFmtId="10" fontId="14" fillId="2" borderId="57" xfId="14" applyNumberFormat="1" applyFont="1" applyFill="1" applyBorder="1" applyAlignment="1">
      <alignment vertical="center"/>
    </xf>
    <xf numFmtId="10" fontId="14" fillId="2" borderId="37" xfId="2" applyNumberFormat="1" applyFont="1" applyFill="1" applyBorder="1" applyAlignment="1">
      <alignment vertical="center"/>
    </xf>
    <xf numFmtId="2" fontId="29" fillId="16" borderId="42" xfId="5" applyNumberFormat="1" applyFont="1" applyFill="1" applyBorder="1" applyAlignment="1">
      <alignment vertical="center"/>
    </xf>
    <xf numFmtId="3" fontId="29" fillId="16" borderId="42" xfId="5" applyNumberFormat="1" applyFont="1" applyFill="1" applyBorder="1" applyAlignment="1">
      <alignment horizontal="right" vertical="center"/>
    </xf>
    <xf numFmtId="10" fontId="1" fillId="2" borderId="51" xfId="14" applyNumberFormat="1" applyFont="1" applyFill="1" applyBorder="1" applyAlignment="1">
      <alignment vertical="center"/>
    </xf>
    <xf numFmtId="3" fontId="1" fillId="2" borderId="29" xfId="5" applyNumberFormat="1" applyFill="1" applyBorder="1" applyAlignment="1">
      <alignment horizontal="right" vertical="center"/>
    </xf>
    <xf numFmtId="10" fontId="1" fillId="2" borderId="37" xfId="14" applyNumberFormat="1" applyFont="1" applyFill="1" applyBorder="1" applyAlignment="1">
      <alignment vertical="center"/>
    </xf>
    <xf numFmtId="2" fontId="29" fillId="16" borderId="4" xfId="5" applyNumberFormat="1" applyFont="1" applyFill="1" applyBorder="1" applyAlignment="1">
      <alignment vertical="center"/>
    </xf>
    <xf numFmtId="0" fontId="14" fillId="2" borderId="57" xfId="5" applyFont="1" applyFill="1" applyBorder="1" applyAlignment="1">
      <alignment horizontal="left" vertical="center"/>
    </xf>
    <xf numFmtId="178" fontId="14" fillId="2" borderId="19" xfId="9" applyNumberFormat="1" applyFont="1" applyFill="1" applyBorder="1" applyAlignment="1">
      <alignment vertical="center"/>
    </xf>
    <xf numFmtId="3" fontId="14" fillId="2" borderId="57" xfId="5" applyNumberFormat="1" applyFont="1" applyFill="1" applyBorder="1" applyAlignment="1">
      <alignment horizontal="right" vertical="center"/>
    </xf>
    <xf numFmtId="10" fontId="1" fillId="2" borderId="29" xfId="14" applyNumberFormat="1" applyFont="1" applyFill="1" applyBorder="1" applyAlignment="1">
      <alignment horizontal="right"/>
    </xf>
    <xf numFmtId="178" fontId="9" fillId="8" borderId="29" xfId="4" applyNumberFormat="1" applyFont="1" applyFill="1" applyBorder="1" applyAlignment="1">
      <alignment horizontal="center"/>
    </xf>
    <xf numFmtId="0" fontId="9" fillId="2" borderId="29" xfId="0" applyFont="1" applyFill="1" applyBorder="1"/>
    <xf numFmtId="0" fontId="1" fillId="2" borderId="19" xfId="0" quotePrefix="1" applyFont="1" applyFill="1" applyBorder="1"/>
    <xf numFmtId="3" fontId="14" fillId="2" borderId="51" xfId="5" applyNumberFormat="1" applyFont="1" applyFill="1" applyBorder="1" applyAlignment="1">
      <alignment horizontal="right" vertical="center"/>
    </xf>
    <xf numFmtId="10" fontId="1" fillId="2" borderId="43" xfId="14" applyNumberFormat="1" applyFont="1" applyFill="1" applyBorder="1" applyAlignment="1">
      <alignment horizontal="right"/>
    </xf>
    <xf numFmtId="10" fontId="9" fillId="2" borderId="29" xfId="2" applyNumberFormat="1" applyFont="1" applyFill="1" applyBorder="1"/>
    <xf numFmtId="3" fontId="14" fillId="2" borderId="37" xfId="5" applyNumberFormat="1" applyFont="1" applyFill="1" applyBorder="1" applyAlignment="1">
      <alignment horizontal="right" vertical="center"/>
    </xf>
    <xf numFmtId="178" fontId="29" fillId="16" borderId="37" xfId="9" applyNumberFormat="1" applyFont="1" applyFill="1" applyBorder="1" applyAlignment="1">
      <alignment horizontal="right" vertical="center"/>
    </xf>
    <xf numFmtId="0" fontId="14" fillId="2" borderId="19" xfId="5" applyFont="1" applyFill="1" applyBorder="1" applyAlignment="1">
      <alignment vertical="center"/>
    </xf>
    <xf numFmtId="0" fontId="14" fillId="2" borderId="19" xfId="5" applyFont="1" applyFill="1" applyBorder="1" applyAlignment="1">
      <alignment horizontal="left" vertical="center"/>
    </xf>
    <xf numFmtId="10" fontId="29" fillId="16" borderId="42" xfId="5" applyNumberFormat="1" applyFont="1" applyFill="1" applyBorder="1" applyAlignment="1">
      <alignment horizontal="right" vertical="center"/>
    </xf>
    <xf numFmtId="0" fontId="9" fillId="2" borderId="6" xfId="0" applyFont="1" applyFill="1" applyBorder="1"/>
    <xf numFmtId="43" fontId="0" fillId="2" borderId="0" xfId="0" applyNumberFormat="1" applyFill="1"/>
    <xf numFmtId="0" fontId="1" fillId="6" borderId="22" xfId="4" applyFill="1" applyBorder="1" applyAlignment="1">
      <alignment horizontal="left" vertical="center"/>
    </xf>
    <xf numFmtId="0" fontId="1" fillId="6" borderId="0" xfId="4" applyFill="1" applyBorder="1" applyAlignment="1">
      <alignment horizontal="left" vertical="center"/>
    </xf>
    <xf numFmtId="0" fontId="1" fillId="0" borderId="3" xfId="4" applyBorder="1" applyAlignment="1">
      <alignment horizontal="justify" vertical="center" wrapText="1"/>
    </xf>
    <xf numFmtId="2" fontId="16" fillId="2" borderId="4" xfId="0" applyNumberFormat="1" applyFont="1" applyFill="1" applyBorder="1" applyAlignment="1">
      <alignment horizontal="left" vertical="top" wrapText="1"/>
    </xf>
    <xf numFmtId="2" fontId="16" fillId="2" borderId="5" xfId="0" applyNumberFormat="1" applyFont="1" applyFill="1" applyBorder="1" applyAlignment="1">
      <alignment horizontal="left" vertical="top" wrapText="1"/>
    </xf>
    <xf numFmtId="2" fontId="16" fillId="2" borderId="6" xfId="0" applyNumberFormat="1" applyFont="1" applyFill="1" applyBorder="1" applyAlignment="1">
      <alignment horizontal="left" vertical="top" wrapText="1"/>
    </xf>
    <xf numFmtId="2" fontId="1" fillId="2" borderId="0" xfId="0" applyNumberFormat="1" applyFont="1" applyFill="1" applyBorder="1" applyAlignment="1">
      <alignment horizontal="left" vertical="top" wrapText="1"/>
    </xf>
    <xf numFmtId="2" fontId="16" fillId="2" borderId="0" xfId="0" applyNumberFormat="1" applyFont="1" applyFill="1" applyBorder="1" applyAlignment="1">
      <alignment horizontal="left" vertical="top" wrapText="1"/>
    </xf>
    <xf numFmtId="0" fontId="10" fillId="0" borderId="26" xfId="3" applyFill="1" applyBorder="1" applyAlignment="1" applyProtection="1">
      <alignment wrapText="1"/>
    </xf>
    <xf numFmtId="0" fontId="10" fillId="0" borderId="25" xfId="3" applyFill="1" applyBorder="1" applyAlignment="1" applyProtection="1">
      <alignment wrapText="1"/>
    </xf>
    <xf numFmtId="0" fontId="10" fillId="0" borderId="27" xfId="3" applyFill="1" applyBorder="1" applyAlignment="1" applyProtection="1">
      <alignment wrapText="1"/>
    </xf>
    <xf numFmtId="0" fontId="14" fillId="9" borderId="38" xfId="4" applyFont="1" applyFill="1" applyBorder="1" applyAlignment="1">
      <alignment horizontal="left" wrapText="1"/>
    </xf>
    <xf numFmtId="0" fontId="14" fillId="9" borderId="33" xfId="4" applyFont="1" applyFill="1" applyBorder="1" applyAlignment="1">
      <alignment horizontal="left" wrapText="1"/>
    </xf>
    <xf numFmtId="0" fontId="1" fillId="14" borderId="0" xfId="4" applyFill="1" applyBorder="1" applyAlignment="1">
      <alignment horizontal="justify" vertical="center" wrapText="1"/>
    </xf>
    <xf numFmtId="0" fontId="1" fillId="9" borderId="18" xfId="4" applyFill="1" applyBorder="1" applyAlignment="1">
      <alignment horizontal="left" wrapText="1"/>
    </xf>
    <xf numFmtId="0" fontId="1" fillId="9" borderId="17" xfId="4" applyFill="1" applyBorder="1" applyAlignment="1">
      <alignment horizontal="left" wrapText="1"/>
    </xf>
    <xf numFmtId="0" fontId="26" fillId="6" borderId="18" xfId="4" applyFont="1" applyFill="1" applyBorder="1" applyAlignment="1">
      <alignment horizontal="left" wrapText="1"/>
    </xf>
    <xf numFmtId="0" fontId="26" fillId="6" borderId="17" xfId="4" applyFont="1" applyFill="1" applyBorder="1" applyAlignment="1">
      <alignment horizontal="left" wrapText="1"/>
    </xf>
    <xf numFmtId="0" fontId="26" fillId="6" borderId="38" xfId="4" applyFont="1" applyFill="1" applyBorder="1" applyAlignment="1">
      <alignment horizontal="left" wrapText="1"/>
    </xf>
    <xf numFmtId="0" fontId="26" fillId="6" borderId="33" xfId="4" applyFont="1" applyFill="1" applyBorder="1" applyAlignment="1">
      <alignment horizontal="left" wrapText="1"/>
    </xf>
    <xf numFmtId="0" fontId="21" fillId="10" borderId="38" xfId="4" applyFont="1" applyFill="1" applyBorder="1" applyAlignment="1">
      <alignment horizontal="center" wrapText="1"/>
    </xf>
    <xf numFmtId="0" fontId="21" fillId="10" borderId="32" xfId="4" applyFont="1" applyFill="1" applyBorder="1" applyAlignment="1">
      <alignment horizontal="center" wrapText="1"/>
    </xf>
    <xf numFmtId="0" fontId="21" fillId="10" borderId="33" xfId="4" applyFont="1" applyFill="1" applyBorder="1" applyAlignment="1">
      <alignment horizontal="center" wrapText="1"/>
    </xf>
    <xf numFmtId="0" fontId="26" fillId="6" borderId="24" xfId="4" applyFont="1" applyFill="1" applyBorder="1" applyAlignment="1">
      <alignment horizontal="left" wrapText="1"/>
    </xf>
    <xf numFmtId="0" fontId="26" fillId="6" borderId="27" xfId="4" applyFont="1" applyFill="1" applyBorder="1" applyAlignment="1">
      <alignment horizontal="left" wrapText="1"/>
    </xf>
    <xf numFmtId="2" fontId="26" fillId="8" borderId="1" xfId="4" applyNumberFormat="1" applyFont="1" applyFill="1" applyBorder="1" applyAlignment="1">
      <alignment horizontal="left" vertical="top" wrapText="1"/>
    </xf>
    <xf numFmtId="2" fontId="26" fillId="8" borderId="3" xfId="4" applyNumberFormat="1" applyFont="1" applyFill="1" applyBorder="1" applyAlignment="1">
      <alignment horizontal="left" vertical="top" wrapText="1"/>
    </xf>
    <xf numFmtId="2" fontId="26" fillId="0" borderId="1" xfId="4" applyNumberFormat="1" applyFont="1" applyBorder="1" applyAlignment="1">
      <alignment horizontal="left" vertical="top" wrapText="1"/>
    </xf>
    <xf numFmtId="2" fontId="26" fillId="0" borderId="3" xfId="4" applyNumberFormat="1" applyFont="1" applyBorder="1" applyAlignment="1">
      <alignment horizontal="left" vertical="top" wrapText="1"/>
    </xf>
    <xf numFmtId="2" fontId="26" fillId="8" borderId="43" xfId="4" applyNumberFormat="1" applyFont="1" applyFill="1" applyBorder="1" applyAlignment="1">
      <alignment horizontal="left" vertical="top" wrapText="1"/>
    </xf>
    <xf numFmtId="0" fontId="26" fillId="6" borderId="37" xfId="15" applyFont="1" applyFill="1" applyBorder="1" applyAlignment="1">
      <alignment vertical="center" wrapText="1"/>
    </xf>
    <xf numFmtId="0" fontId="26" fillId="8" borderId="1" xfId="4" applyFont="1" applyFill="1" applyBorder="1" applyAlignment="1">
      <alignment horizontal="left" vertical="top" wrapText="1"/>
    </xf>
    <xf numFmtId="0" fontId="26" fillId="8" borderId="3" xfId="4" applyFont="1" applyFill="1" applyBorder="1" applyAlignment="1">
      <alignment horizontal="left" vertical="top" wrapText="1"/>
    </xf>
    <xf numFmtId="0" fontId="26" fillId="6" borderId="51" xfId="15" applyFont="1" applyFill="1" applyBorder="1" applyAlignment="1">
      <alignment horizontal="left" vertical="center" wrapText="1"/>
    </xf>
    <xf numFmtId="0" fontId="26" fillId="6" borderId="57" xfId="15" applyFont="1" applyFill="1" applyBorder="1" applyAlignment="1">
      <alignment horizontal="left" vertical="center" wrapText="1"/>
    </xf>
    <xf numFmtId="0" fontId="26" fillId="6" borderId="37" xfId="15" applyFont="1" applyFill="1" applyBorder="1" applyAlignment="1">
      <alignment horizontal="left" vertical="center" wrapText="1"/>
    </xf>
    <xf numFmtId="2" fontId="26" fillId="2" borderId="29" xfId="15" applyNumberFormat="1" applyFont="1" applyFill="1" applyBorder="1" applyAlignment="1">
      <alignment horizontal="left" wrapText="1"/>
    </xf>
    <xf numFmtId="2" fontId="26" fillId="2" borderId="29" xfId="15" applyNumberFormat="1" applyFont="1" applyFill="1" applyBorder="1" applyAlignment="1">
      <alignment horizontal="left" vertical="center" wrapText="1"/>
    </xf>
    <xf numFmtId="2" fontId="26" fillId="2" borderId="43" xfId="15" applyNumberFormat="1" applyFont="1" applyFill="1" applyBorder="1" applyAlignment="1">
      <alignment horizontal="left" wrapText="1"/>
    </xf>
    <xf numFmtId="2" fontId="26" fillId="2" borderId="6" xfId="15" applyNumberFormat="1" applyFont="1" applyFill="1" applyBorder="1" applyAlignment="1">
      <alignment horizontal="left" wrapText="1"/>
    </xf>
    <xf numFmtId="2" fontId="26" fillId="8" borderId="29" xfId="15" applyNumberFormat="1" applyFont="1" applyFill="1" applyBorder="1" applyAlignment="1">
      <alignment horizontal="left" wrapText="1"/>
    </xf>
    <xf numFmtId="2" fontId="26" fillId="0" borderId="43" xfId="15" applyNumberFormat="1" applyFont="1" applyBorder="1" applyAlignment="1">
      <alignment horizontal="left" wrapText="1"/>
    </xf>
    <xf numFmtId="2" fontId="26" fillId="8" borderId="6" xfId="15" applyNumberFormat="1" applyFont="1" applyFill="1" applyBorder="1" applyAlignment="1">
      <alignment horizontal="left" wrapText="1"/>
    </xf>
    <xf numFmtId="10" fontId="37" fillId="2" borderId="0" xfId="0" applyNumberFormat="1" applyFont="1" applyFill="1" applyBorder="1" applyAlignment="1">
      <alignment horizontal="left" vertical="center" wrapText="1"/>
    </xf>
    <xf numFmtId="10" fontId="37" fillId="0" borderId="34" xfId="0" applyNumberFormat="1" applyFont="1" applyBorder="1" applyAlignment="1">
      <alignment horizontal="left" vertical="center" wrapText="1"/>
    </xf>
    <xf numFmtId="10" fontId="37" fillId="0" borderId="35" xfId="0" applyNumberFormat="1" applyFont="1" applyBorder="1" applyAlignment="1">
      <alignment horizontal="left" vertical="center" wrapText="1"/>
    </xf>
    <xf numFmtId="0" fontId="21" fillId="5" borderId="3" xfId="4" applyFont="1" applyFill="1" applyBorder="1" applyAlignment="1">
      <alignment horizontal="center"/>
    </xf>
    <xf numFmtId="174" fontId="1" fillId="2" borderId="0" xfId="10" applyFont="1" applyFill="1" applyAlignment="1"/>
    <xf numFmtId="174" fontId="17" fillId="2" borderId="16" xfId="10" applyFont="1" applyFill="1" applyBorder="1" applyAlignment="1">
      <alignment horizontal="center" wrapText="1"/>
    </xf>
    <xf numFmtId="180" fontId="26" fillId="2" borderId="56" xfId="1" applyNumberFormat="1" applyFont="1" applyFill="1" applyBorder="1" applyAlignment="1">
      <alignment horizontal="right"/>
    </xf>
    <xf numFmtId="180" fontId="27" fillId="2" borderId="39" xfId="1" applyNumberFormat="1" applyFont="1" applyFill="1" applyBorder="1" applyAlignment="1"/>
    <xf numFmtId="174" fontId="9" fillId="2" borderId="0" xfId="1" applyFont="1" applyFill="1" applyBorder="1" applyAlignment="1"/>
    <xf numFmtId="165" fontId="9" fillId="2" borderId="0" xfId="4" applyNumberFormat="1" applyFont="1" applyFill="1"/>
    <xf numFmtId="180" fontId="9" fillId="2" borderId="0" xfId="4" applyNumberFormat="1" applyFont="1" applyFill="1"/>
    <xf numFmtId="174" fontId="17" fillId="2" borderId="57" xfId="9" applyFont="1" applyFill="1" applyBorder="1" applyAlignment="1"/>
    <xf numFmtId="174" fontId="13" fillId="2" borderId="37" xfId="9" applyFont="1" applyFill="1" applyBorder="1" applyAlignment="1"/>
    <xf numFmtId="43" fontId="1" fillId="2" borderId="56" xfId="9" applyNumberFormat="1" applyFont="1" applyFill="1" applyBorder="1" applyAlignment="1"/>
    <xf numFmtId="174" fontId="1" fillId="2" borderId="37" xfId="9" applyFont="1" applyFill="1" applyBorder="1" applyAlignment="1"/>
  </cellXfs>
  <cellStyles count="16">
    <cellStyle name="Comma" xfId="1" builtinId="3"/>
    <cellStyle name="Comma 10" xfId="7" xr:uid="{A588DAC6-F49E-415F-9C4C-1A0881AAF70C}"/>
    <cellStyle name="Comma 2 5" xfId="13" xr:uid="{D1A459C3-E3FA-4E78-B891-C51C692BB0F8}"/>
    <cellStyle name="Comma 4 10 2" xfId="10" xr:uid="{A53A979D-7EF6-4E60-9CE7-25BC2FD9CBD5}"/>
    <cellStyle name="Comma 6" xfId="9" xr:uid="{5DFDF762-ADF0-495D-A0DD-E753EAADC3A2}"/>
    <cellStyle name="Currency 2 2" xfId="6" xr:uid="{E2D04023-4707-4D94-AF69-07971840601F}"/>
    <cellStyle name="Hyperlink" xfId="3" builtinId="8"/>
    <cellStyle name="Normal" xfId="0" builtinId="0"/>
    <cellStyle name="Normal 2" xfId="12" xr:uid="{02CD248F-E681-48F3-ACE7-35F4A140DB18}"/>
    <cellStyle name="Normal 2 10" xfId="8" xr:uid="{DA1E1284-551D-4867-869C-8B15FAB59677}"/>
    <cellStyle name="Normal 2 2" xfId="4" xr:uid="{8A2AA0D8-C239-4660-8271-40F8DA33C023}"/>
    <cellStyle name="Normal 6 10 2" xfId="5" xr:uid="{3332A3AC-55FB-4A38-8269-9D97DFA69FFD}"/>
    <cellStyle name="Normal_Programme Report 31 January 2010" xfId="15" xr:uid="{F2A7BED4-70F3-4F1C-8120-14766FB48CDE}"/>
    <cellStyle name="Percent" xfId="2" builtinId="5"/>
    <cellStyle name="Percent 2 2" xfId="14" xr:uid="{2F47DA90-0A24-4DC2-BF27-19A22206E4D8}"/>
    <cellStyle name="Percent 4" xfId="11" xr:uid="{5347BDB0-6C5A-48C2-B07C-7412D78E4D0B}"/>
  </cellStyles>
  <dxfs count="12">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FF6600"/>
            </a:solidFill>
            <a:ln>
              <a:noFill/>
            </a:ln>
            <a:effectLst>
              <a:outerShdw blurRad="57150" dist="19050" dir="5400000" algn="ctr" rotWithShape="0">
                <a:srgbClr val="000000">
                  <a:alpha val="63000"/>
                </a:srgbClr>
              </a:outerShdw>
            </a:effectLst>
            <a:scene3d>
              <a:camera prst="orthographicFront">
                <a:rot lat="0" lon="0" rev="0"/>
              </a:camera>
              <a:lightRig rig="threePt" dir="t">
                <a:rot lat="0" lon="0" rev="1200000"/>
              </a:lightRig>
            </a:scene3d>
            <a:sp3d>
              <a:bevelT w="63500" h="25400"/>
            </a:sp3d>
          </c:spPr>
          <c:invertIfNegative val="0"/>
          <c:cat>
            <c:strRef>
              <c:f>[1]distributions!$I$138:$I$142</c:f>
              <c:strCache>
                <c:ptCount val="5"/>
                <c:pt idx="0">
                  <c:v> 1 -  5</c:v>
                </c:pt>
                <c:pt idx="1">
                  <c:v> 6 - 10</c:v>
                </c:pt>
                <c:pt idx="2">
                  <c:v>11 - 15</c:v>
                </c:pt>
                <c:pt idx="3">
                  <c:v>16 - 20</c:v>
                </c:pt>
                <c:pt idx="4">
                  <c:v>20 +</c:v>
                </c:pt>
              </c:strCache>
            </c:strRef>
          </c:cat>
          <c:val>
            <c:numRef>
              <c:f>[1]distributions!$L$138:$L$142</c:f>
              <c:numCache>
                <c:formatCode>_(* #\ ##0.00_);_(* \(#\ ##0.00\);_(* "-"??_);_(@_)</c:formatCode>
                <c:ptCount val="5"/>
                <c:pt idx="0">
                  <c:v>0</c:v>
                </c:pt>
                <c:pt idx="1">
                  <c:v>122979992.02</c:v>
                </c:pt>
                <c:pt idx="2">
                  <c:v>1521556557.99</c:v>
                </c:pt>
                <c:pt idx="3">
                  <c:v>17963354.850000001</c:v>
                </c:pt>
                <c:pt idx="4">
                  <c:v>1668713224.21</c:v>
                </c:pt>
              </c:numCache>
            </c:numRef>
          </c:val>
          <c:extLst>
            <c:ext xmlns:c16="http://schemas.microsoft.com/office/drawing/2014/chart" uri="{C3380CC4-5D6E-409C-BE32-E72D297353CC}">
              <c16:uniqueId val="{00000000-3DCC-4D04-A352-EF741CA4F8F9}"/>
            </c:ext>
          </c:extLst>
        </c:ser>
        <c:dLbls>
          <c:showLegendKey val="0"/>
          <c:showVal val="0"/>
          <c:showCatName val="0"/>
          <c:showSerName val="0"/>
          <c:showPercent val="0"/>
          <c:showBubbleSize val="0"/>
        </c:dLbls>
        <c:gapWidth val="100"/>
        <c:overlap val="-24"/>
        <c:axId val="402361856"/>
        <c:axId val="190954240"/>
      </c:barChart>
      <c:catAx>
        <c:axId val="40236185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954240"/>
        <c:crosses val="autoZero"/>
        <c:auto val="1"/>
        <c:lblAlgn val="ctr"/>
        <c:lblOffset val="100"/>
        <c:noMultiLvlLbl val="0"/>
      </c:catAx>
      <c:valAx>
        <c:axId val="190954240"/>
        <c:scaling>
          <c:orientation val="minMax"/>
        </c:scaling>
        <c:delete val="0"/>
        <c:axPos val="l"/>
        <c:majorGridlines>
          <c:spPr>
            <a:ln w="9525" cap="flat" cmpd="sng" algn="ctr">
              <a:solidFill>
                <a:schemeClr val="tx1">
                  <a:lumMod val="15000"/>
                  <a:lumOff val="85000"/>
                </a:schemeClr>
              </a:solidFill>
              <a:round/>
            </a:ln>
            <a:effectLst/>
          </c:spPr>
        </c:majorGridlines>
        <c:numFmt formatCode="_(* #\ ##0.00_);_(* \(#\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2361856"/>
        <c:crosses val="autoZero"/>
        <c:crossBetween val="between"/>
        <c:dispUnits>
          <c:builtInUnit val="millions"/>
          <c:dispUnitsLbl>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1335405</xdr:colOff>
      <xdr:row>0</xdr:row>
      <xdr:rowOff>9525</xdr:rowOff>
    </xdr:from>
    <xdr:to>
      <xdr:col>5</xdr:col>
      <xdr:colOff>1349692</xdr:colOff>
      <xdr:row>1</xdr:row>
      <xdr:rowOff>1572</xdr:rowOff>
    </xdr:to>
    <xdr:pic>
      <xdr:nvPicPr>
        <xdr:cNvPr id="2" name="Picture 82">
          <a:extLst>
            <a:ext uri="{FF2B5EF4-FFF2-40B4-BE49-F238E27FC236}">
              <a16:creationId xmlns:a16="http://schemas.microsoft.com/office/drawing/2014/main" id="{B7F8AB2A-6026-4AA5-B651-5B1912A4C6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32055" y="9525"/>
          <a:ext cx="14287" cy="30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1053352</xdr:colOff>
      <xdr:row>1</xdr:row>
      <xdr:rowOff>8964</xdr:rowOff>
    </xdr:from>
    <xdr:to>
      <xdr:col>5</xdr:col>
      <xdr:colOff>1658831</xdr:colOff>
      <xdr:row>1</xdr:row>
      <xdr:rowOff>589989</xdr:rowOff>
    </xdr:to>
    <xdr:pic>
      <xdr:nvPicPr>
        <xdr:cNvPr id="3" name="Picture 82">
          <a:extLst>
            <a:ext uri="{FF2B5EF4-FFF2-40B4-BE49-F238E27FC236}">
              <a16:creationId xmlns:a16="http://schemas.microsoft.com/office/drawing/2014/main" id="{E4C53EBC-01AB-494A-A614-289102492E6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50002" y="47064"/>
          <a:ext cx="605479"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392</xdr:row>
      <xdr:rowOff>99060</xdr:rowOff>
    </xdr:from>
    <xdr:to>
      <xdr:col>2</xdr:col>
      <xdr:colOff>1645920</xdr:colOff>
      <xdr:row>406</xdr:row>
      <xdr:rowOff>137160</xdr:rowOff>
    </xdr:to>
    <xdr:graphicFrame macro="">
      <xdr:nvGraphicFramePr>
        <xdr:cNvPr id="4" name="Chart 3">
          <a:extLst>
            <a:ext uri="{FF2B5EF4-FFF2-40B4-BE49-F238E27FC236}">
              <a16:creationId xmlns:a16="http://schemas.microsoft.com/office/drawing/2014/main" id="{1D6D4878-4247-4D4C-859B-6E0294198E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405</xdr:row>
      <xdr:rowOff>45720</xdr:rowOff>
    </xdr:from>
    <xdr:to>
      <xdr:col>0</xdr:col>
      <xdr:colOff>1485900</xdr:colOff>
      <xdr:row>406</xdr:row>
      <xdr:rowOff>53340</xdr:rowOff>
    </xdr:to>
    <xdr:sp macro="" textlink="">
      <xdr:nvSpPr>
        <xdr:cNvPr id="5" name="Rectangle 4">
          <a:extLst>
            <a:ext uri="{FF2B5EF4-FFF2-40B4-BE49-F238E27FC236}">
              <a16:creationId xmlns:a16="http://schemas.microsoft.com/office/drawing/2014/main" id="{34CBA6CD-F984-48D8-A83F-204E0E1E0619}"/>
            </a:ext>
          </a:extLst>
        </xdr:cNvPr>
        <xdr:cNvSpPr/>
      </xdr:nvSpPr>
      <xdr:spPr>
        <a:xfrm>
          <a:off x="0" y="74483595"/>
          <a:ext cx="1485900" cy="188595"/>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ZA" sz="900" b="1" i="1">
              <a:solidFill>
                <a:sysClr val="windowText" lastClr="000000"/>
              </a:solidFill>
            </a:rPr>
            <a:t>Number of years</a:t>
          </a:r>
        </a:p>
      </xdr:txBody>
    </xdr:sp>
    <xdr:clientData/>
  </xdr:twoCellAnchor>
  <xdr:twoCellAnchor editAs="oneCell">
    <xdr:from>
      <xdr:col>7</xdr:col>
      <xdr:colOff>0</xdr:colOff>
      <xdr:row>0</xdr:row>
      <xdr:rowOff>9525</xdr:rowOff>
    </xdr:from>
    <xdr:to>
      <xdr:col>7</xdr:col>
      <xdr:colOff>20002</xdr:colOff>
      <xdr:row>1</xdr:row>
      <xdr:rowOff>1572</xdr:rowOff>
    </xdr:to>
    <xdr:pic>
      <xdr:nvPicPr>
        <xdr:cNvPr id="6" name="Picture 82">
          <a:extLst>
            <a:ext uri="{FF2B5EF4-FFF2-40B4-BE49-F238E27FC236}">
              <a16:creationId xmlns:a16="http://schemas.microsoft.com/office/drawing/2014/main" id="{559346B2-ABA6-4940-B926-B7B17DB517C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35100" y="9525"/>
          <a:ext cx="20002" cy="30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mber%20House%20Fund%207%20-%20POP%20-%20Aug%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ment Instruction "/>
      <sheetName val="SENS"/>
      <sheetName val="SFTP"/>
      <sheetName val="QR - Amber House Fund 7"/>
      <sheetName val="POP"/>
      <sheetName val="PDL"/>
      <sheetName val="QR May 2021"/>
      <sheetName val="Cash Flow"/>
      <sheetName val="Trapp after tap"/>
      <sheetName val="DueDiligence"/>
      <sheetName val="Loan Pool Strat"/>
      <sheetName val="Arrears Reserve"/>
      <sheetName val="Arrears"/>
      <sheetName val="distributions"/>
      <sheetName val="Recoverable Bad Debts"/>
      <sheetName val="Investments"/>
      <sheetName val="TrApp DD"/>
      <sheetName val="Sheet2"/>
      <sheetName val="Payroll deduction initial"/>
      <sheetName val="TrApp initial issue - initial"/>
      <sheetName val="Trapp initial issue - tap"/>
      <sheetName val="Prepayments"/>
      <sheetName val="Bank statements"/>
      <sheetName val="Trial balance"/>
      <sheetName val="Balance sheet"/>
      <sheetName val="AverageDailyBalance"/>
      <sheetName val="Loss Summary"/>
      <sheetName val="Cess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38">
          <cell r="I138" t="str">
            <v xml:space="preserve"> 1 -  5</v>
          </cell>
          <cell r="L138">
            <v>0</v>
          </cell>
        </row>
        <row r="139">
          <cell r="I139" t="str">
            <v xml:space="preserve"> 6 - 10</v>
          </cell>
          <cell r="L139">
            <v>122979992.02</v>
          </cell>
        </row>
        <row r="140">
          <cell r="I140" t="str">
            <v>11 - 15</v>
          </cell>
          <cell r="L140">
            <v>1521556557.99</v>
          </cell>
        </row>
        <row r="141">
          <cell r="I141" t="str">
            <v>16 - 20</v>
          </cell>
          <cell r="L141">
            <v>17963354.850000001</v>
          </cell>
        </row>
        <row r="142">
          <cell r="I142" t="str">
            <v>20 +</v>
          </cell>
          <cell r="L142">
            <v>1668713224.21</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homeloans.com/AboutUs/BusinessPartners" TargetMode="External"/><Relationship Id="rId2" Type="http://schemas.openxmlformats.org/officeDocument/2006/relationships/hyperlink" Target="mailto:Abduli@sahomeloans.com" TargetMode="External"/><Relationship Id="rId1" Type="http://schemas.openxmlformats.org/officeDocument/2006/relationships/hyperlink" Target="https://www.sahomeloans.com/about/business-partner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82B48D-188A-49C6-8A17-EEC24717D8B8}">
  <sheetPr>
    <pageSetUpPr autoPageBreaks="0"/>
  </sheetPr>
  <dimension ref="A1:L663"/>
  <sheetViews>
    <sheetView tabSelected="1" workbookViewId="0">
      <selection activeCell="B508" sqref="B508:B511"/>
    </sheetView>
  </sheetViews>
  <sheetFormatPr defaultColWidth="9.140625" defaultRowHeight="12.75" x14ac:dyDescent="0.2"/>
  <cols>
    <col min="1" max="1" width="46.5703125" style="1" customWidth="1"/>
    <col min="2" max="2" width="33.28515625" style="1" customWidth="1"/>
    <col min="3" max="3" width="29.7109375" style="1" customWidth="1"/>
    <col min="4" max="4" width="31.140625" style="1" customWidth="1"/>
    <col min="5" max="5" width="28.7109375" style="1" customWidth="1"/>
    <col min="6" max="6" width="25" style="1" bestFit="1" customWidth="1"/>
    <col min="7" max="7" width="17.5703125" style="1" bestFit="1" customWidth="1"/>
    <col min="8" max="8" width="14.85546875" style="1" bestFit="1" customWidth="1"/>
    <col min="9" max="16384" width="9.140625" style="1"/>
  </cols>
  <sheetData>
    <row r="1" spans="1:12" ht="3" customHeight="1" thickBot="1" x14ac:dyDescent="0.25"/>
    <row r="2" spans="1:12" s="7" customFormat="1" ht="48" customHeight="1" thickBot="1" x14ac:dyDescent="0.25">
      <c r="A2" s="2" t="s">
        <v>0</v>
      </c>
      <c r="B2" s="3"/>
      <c r="C2" s="3"/>
      <c r="D2" s="4"/>
      <c r="E2" s="5" t="s">
        <v>1</v>
      </c>
      <c r="F2" s="6"/>
    </row>
    <row r="3" spans="1:12" ht="20.45" customHeight="1" thickBot="1" x14ac:dyDescent="0.3">
      <c r="A3" s="8" t="s">
        <v>2</v>
      </c>
      <c r="B3" s="9"/>
      <c r="C3" s="9"/>
      <c r="D3" s="9"/>
      <c r="E3" s="9"/>
      <c r="F3" s="10"/>
    </row>
    <row r="4" spans="1:12" s="7" customFormat="1" ht="22.15" customHeight="1" thickBot="1" x14ac:dyDescent="0.25">
      <c r="A4" s="11" t="s">
        <v>3</v>
      </c>
      <c r="B4" s="12" t="s">
        <v>4</v>
      </c>
      <c r="C4" s="12"/>
      <c r="D4" s="12"/>
      <c r="E4" s="12"/>
      <c r="F4" s="704"/>
    </row>
    <row r="5" spans="1:12" customFormat="1" ht="17.45" customHeight="1" thickBot="1" x14ac:dyDescent="0.3">
      <c r="A5" s="13"/>
      <c r="B5" s="14"/>
      <c r="C5" s="14"/>
      <c r="D5" s="14"/>
      <c r="E5" s="14"/>
      <c r="F5" s="15"/>
      <c r="H5" s="1"/>
      <c r="I5" s="1"/>
      <c r="J5" s="1"/>
      <c r="K5" s="1"/>
      <c r="L5" s="1"/>
    </row>
    <row r="6" spans="1:12" ht="13.5" customHeight="1" x14ac:dyDescent="0.2">
      <c r="A6" s="16" t="s">
        <v>5</v>
      </c>
      <c r="B6" s="17"/>
      <c r="C6" s="18"/>
      <c r="D6" s="19">
        <v>44419</v>
      </c>
      <c r="E6" s="20"/>
      <c r="F6" s="21"/>
      <c r="G6" s="22"/>
    </row>
    <row r="7" spans="1:12" ht="14.25" x14ac:dyDescent="0.2">
      <c r="A7" s="23" t="s">
        <v>6</v>
      </c>
      <c r="B7" s="24"/>
      <c r="C7" s="25" t="s">
        <v>7</v>
      </c>
      <c r="D7" s="26">
        <v>44337</v>
      </c>
      <c r="E7" s="27"/>
      <c r="F7" s="28"/>
      <c r="G7" s="22"/>
    </row>
    <row r="8" spans="1:12" ht="14.25" x14ac:dyDescent="0.2">
      <c r="A8" s="29"/>
      <c r="B8" s="30"/>
      <c r="C8" s="25" t="s">
        <v>8</v>
      </c>
      <c r="D8" s="26">
        <v>44431</v>
      </c>
      <c r="E8" s="27"/>
      <c r="F8" s="28"/>
      <c r="G8" s="22"/>
    </row>
    <row r="9" spans="1:12" ht="14.25" x14ac:dyDescent="0.2">
      <c r="A9" s="31" t="s">
        <v>9</v>
      </c>
      <c r="B9" s="32"/>
      <c r="C9" s="25"/>
      <c r="D9" s="26">
        <v>44431</v>
      </c>
      <c r="E9" s="27"/>
      <c r="F9" s="28"/>
      <c r="G9" s="22"/>
    </row>
    <row r="10" spans="1:12" ht="14.25" x14ac:dyDescent="0.2">
      <c r="A10" s="33" t="s">
        <v>10</v>
      </c>
      <c r="B10" s="34"/>
      <c r="C10" s="25"/>
      <c r="D10" s="35">
        <v>44120</v>
      </c>
      <c r="E10" s="27"/>
      <c r="F10" s="28"/>
      <c r="G10" s="22"/>
    </row>
    <row r="11" spans="1:12" ht="14.25" x14ac:dyDescent="0.2">
      <c r="A11" s="33" t="s">
        <v>11</v>
      </c>
      <c r="B11" s="34"/>
      <c r="C11" s="25"/>
      <c r="D11" s="26" t="s">
        <v>12</v>
      </c>
      <c r="E11" s="27"/>
      <c r="F11" s="28"/>
      <c r="G11" s="22"/>
    </row>
    <row r="12" spans="1:12" ht="14.25" x14ac:dyDescent="0.2">
      <c r="A12" s="33" t="s">
        <v>13</v>
      </c>
      <c r="B12" s="34"/>
      <c r="C12" s="25"/>
      <c r="D12" s="26" t="s">
        <v>14</v>
      </c>
      <c r="E12" s="27"/>
      <c r="F12" s="28"/>
      <c r="G12" s="22"/>
    </row>
    <row r="13" spans="1:12" ht="14.25" x14ac:dyDescent="0.2">
      <c r="A13" s="23" t="s">
        <v>15</v>
      </c>
      <c r="B13" s="702"/>
      <c r="C13" s="24"/>
      <c r="D13" s="38" t="s">
        <v>16</v>
      </c>
      <c r="E13" s="39"/>
      <c r="F13" s="40"/>
      <c r="G13" s="22"/>
    </row>
    <row r="14" spans="1:12" ht="14.25" x14ac:dyDescent="0.2">
      <c r="A14" s="36"/>
      <c r="B14" s="703"/>
      <c r="C14" s="37"/>
      <c r="D14" s="38" t="s">
        <v>17</v>
      </c>
      <c r="E14" s="39"/>
      <c r="F14" s="40"/>
      <c r="G14" s="22"/>
    </row>
    <row r="15" spans="1:12" ht="14.25" x14ac:dyDescent="0.2">
      <c r="A15" s="36"/>
      <c r="B15" s="703"/>
      <c r="C15" s="37"/>
      <c r="D15" s="38" t="s">
        <v>18</v>
      </c>
      <c r="E15" s="39"/>
      <c r="F15" s="40"/>
      <c r="G15" s="22"/>
    </row>
    <row r="16" spans="1:12" ht="14.25" x14ac:dyDescent="0.2">
      <c r="A16" s="29"/>
      <c r="B16" s="87"/>
      <c r="C16" s="30"/>
      <c r="D16" s="41" t="s">
        <v>19</v>
      </c>
      <c r="E16" s="39"/>
      <c r="F16" s="40"/>
      <c r="G16" s="22"/>
    </row>
    <row r="17" spans="1:7" ht="14.25" x14ac:dyDescent="0.2">
      <c r="A17" s="33" t="s">
        <v>20</v>
      </c>
      <c r="B17" s="34"/>
      <c r="C17" s="25"/>
      <c r="D17" s="42" t="s">
        <v>21</v>
      </c>
      <c r="E17" s="27"/>
      <c r="F17" s="28"/>
    </row>
    <row r="18" spans="1:7" ht="15" thickBot="1" x14ac:dyDescent="0.25">
      <c r="A18" s="43" t="s">
        <v>22</v>
      </c>
      <c r="B18" s="44"/>
      <c r="C18" s="44"/>
      <c r="D18" s="45" t="s">
        <v>23</v>
      </c>
      <c r="E18" s="46"/>
      <c r="F18" s="47"/>
      <c r="G18" s="22"/>
    </row>
    <row r="19" spans="1:7" ht="13.5" thickBot="1" x14ac:dyDescent="0.25"/>
    <row r="20" spans="1:7" ht="17.25" thickBot="1" x14ac:dyDescent="0.3">
      <c r="A20" s="8" t="s">
        <v>24</v>
      </c>
      <c r="B20" s="9"/>
      <c r="C20" s="9"/>
      <c r="D20" s="9"/>
      <c r="E20" s="9"/>
      <c r="F20" s="10"/>
      <c r="G20" s="22"/>
    </row>
    <row r="21" spans="1:7" ht="14.25" x14ac:dyDescent="0.2">
      <c r="A21" s="48" t="s">
        <v>25</v>
      </c>
      <c r="B21" s="49"/>
      <c r="C21" s="50"/>
      <c r="D21" s="51" t="s">
        <v>26</v>
      </c>
      <c r="E21" s="52"/>
      <c r="F21" s="53"/>
      <c r="G21" s="22"/>
    </row>
    <row r="22" spans="1:7" ht="14.25" x14ac:dyDescent="0.2">
      <c r="A22" s="33" t="s">
        <v>27</v>
      </c>
      <c r="B22" s="34"/>
      <c r="C22" s="25"/>
      <c r="D22" s="26" t="s">
        <v>28</v>
      </c>
      <c r="E22" s="54"/>
      <c r="F22" s="28"/>
      <c r="G22" s="22"/>
    </row>
    <row r="23" spans="1:7" ht="14.25" x14ac:dyDescent="0.2">
      <c r="A23" s="33" t="s">
        <v>29</v>
      </c>
      <c r="B23" s="34"/>
      <c r="C23" s="25"/>
      <c r="D23" s="26" t="s">
        <v>30</v>
      </c>
      <c r="E23" s="54"/>
      <c r="F23" s="28"/>
      <c r="G23" s="22"/>
    </row>
    <row r="24" spans="1:7" s="7" customFormat="1" ht="14.25" x14ac:dyDescent="0.2">
      <c r="A24" s="55" t="s">
        <v>31</v>
      </c>
      <c r="B24" s="56"/>
      <c r="C24" s="57"/>
      <c r="D24" s="58" t="s">
        <v>32</v>
      </c>
      <c r="E24" s="59"/>
      <c r="F24" s="60"/>
      <c r="G24" s="61"/>
    </row>
    <row r="25" spans="1:7" ht="14.25" x14ac:dyDescent="0.2">
      <c r="A25" s="33" t="s">
        <v>33</v>
      </c>
      <c r="B25" s="34"/>
      <c r="C25" s="25"/>
      <c r="D25" s="26" t="s">
        <v>34</v>
      </c>
      <c r="E25" s="54"/>
      <c r="F25" s="28"/>
      <c r="G25" s="22"/>
    </row>
    <row r="26" spans="1:7" ht="14.25" x14ac:dyDescent="0.2">
      <c r="A26" s="33" t="s">
        <v>35</v>
      </c>
      <c r="B26" s="34"/>
      <c r="C26" s="25"/>
      <c r="D26" s="62">
        <v>4000000000</v>
      </c>
      <c r="E26" s="54"/>
      <c r="F26" s="28"/>
      <c r="G26" s="22"/>
    </row>
    <row r="27" spans="1:7" ht="14.25" x14ac:dyDescent="0.2">
      <c r="A27" s="33" t="s">
        <v>36</v>
      </c>
      <c r="B27" s="34"/>
      <c r="C27" s="25"/>
      <c r="D27" s="63">
        <v>1800000000</v>
      </c>
      <c r="E27" s="64"/>
      <c r="F27" s="28"/>
      <c r="G27" s="22"/>
    </row>
    <row r="28" spans="1:7" ht="14.25" x14ac:dyDescent="0.2">
      <c r="A28" s="33" t="s">
        <v>37</v>
      </c>
      <c r="B28" s="34"/>
      <c r="C28" s="25"/>
      <c r="D28" s="63">
        <v>1757615744</v>
      </c>
      <c r="E28" s="54"/>
      <c r="F28" s="28"/>
      <c r="G28" s="22"/>
    </row>
    <row r="29" spans="1:7" ht="14.25" x14ac:dyDescent="0.2">
      <c r="A29" s="33" t="s">
        <v>38</v>
      </c>
      <c r="B29" s="34"/>
      <c r="C29" s="25"/>
      <c r="D29" s="63">
        <v>1717398742</v>
      </c>
      <c r="E29" s="54"/>
      <c r="F29" s="28"/>
      <c r="G29" s="65"/>
    </row>
    <row r="30" spans="1:7" ht="15" thickBot="1" x14ac:dyDescent="0.25">
      <c r="A30" s="66" t="s">
        <v>39</v>
      </c>
      <c r="B30" s="67"/>
      <c r="C30" s="68"/>
      <c r="D30" s="69" t="s">
        <v>40</v>
      </c>
      <c r="E30" s="70"/>
      <c r="F30" s="47"/>
      <c r="G30" s="22"/>
    </row>
    <row r="31" spans="1:7" ht="15.75" thickBot="1" x14ac:dyDescent="0.3">
      <c r="A31" s="71"/>
    </row>
    <row r="32" spans="1:7" ht="17.25" thickBot="1" x14ac:dyDescent="0.3">
      <c r="A32" s="8" t="s">
        <v>41</v>
      </c>
      <c r="B32" s="9"/>
      <c r="C32" s="9"/>
      <c r="D32" s="9"/>
      <c r="E32" s="9"/>
      <c r="F32" s="10"/>
    </row>
    <row r="33" spans="1:7" s="7" customFormat="1" ht="44.45" customHeight="1" x14ac:dyDescent="0.2">
      <c r="A33" s="72" t="s">
        <v>42</v>
      </c>
      <c r="B33" s="73"/>
      <c r="C33" s="74"/>
      <c r="D33" s="75" t="s">
        <v>43</v>
      </c>
      <c r="E33" s="76"/>
      <c r="F33" s="77"/>
    </row>
    <row r="34" spans="1:7" ht="14.25" x14ac:dyDescent="0.2">
      <c r="A34" s="33" t="s">
        <v>44</v>
      </c>
      <c r="B34" s="34"/>
      <c r="C34" s="25"/>
      <c r="D34" s="63">
        <v>17576157.440000001</v>
      </c>
      <c r="E34" s="78"/>
      <c r="F34" s="79"/>
      <c r="G34" s="80"/>
    </row>
    <row r="35" spans="1:7" ht="15" thickBot="1" x14ac:dyDescent="0.25">
      <c r="A35" s="66" t="s">
        <v>45</v>
      </c>
      <c r="B35" s="67"/>
      <c r="C35" s="68"/>
      <c r="D35" s="81">
        <v>0</v>
      </c>
      <c r="E35" s="82"/>
      <c r="F35" s="83"/>
      <c r="G35" s="22"/>
    </row>
    <row r="36" spans="1:7" ht="13.5" thickBot="1" x14ac:dyDescent="0.25"/>
    <row r="37" spans="1:7" ht="17.25" thickBot="1" x14ac:dyDescent="0.3">
      <c r="A37" s="8" t="s">
        <v>46</v>
      </c>
      <c r="B37" s="9"/>
      <c r="C37" s="9"/>
      <c r="D37" s="9"/>
      <c r="E37" s="9"/>
      <c r="F37" s="10"/>
    </row>
    <row r="38" spans="1:7" ht="14.25" x14ac:dyDescent="0.2">
      <c r="A38" s="84" t="s">
        <v>47</v>
      </c>
      <c r="B38" s="85"/>
      <c r="C38" s="86"/>
      <c r="D38" s="51" t="s">
        <v>48</v>
      </c>
      <c r="E38" s="52"/>
      <c r="F38" s="53"/>
      <c r="G38" s="22"/>
    </row>
    <row r="39" spans="1:7" ht="14.25" x14ac:dyDescent="0.2">
      <c r="A39" s="36"/>
      <c r="B39" s="703"/>
      <c r="C39" s="37"/>
      <c r="D39" s="26" t="s">
        <v>49</v>
      </c>
      <c r="E39" s="54"/>
      <c r="F39" s="28"/>
      <c r="G39" s="22"/>
    </row>
    <row r="40" spans="1:7" ht="14.25" x14ac:dyDescent="0.2">
      <c r="A40" s="29"/>
      <c r="B40" s="87"/>
      <c r="C40" s="30"/>
      <c r="D40" s="62" t="s">
        <v>50</v>
      </c>
      <c r="E40" s="54"/>
      <c r="F40" s="28"/>
      <c r="G40" s="22"/>
    </row>
    <row r="41" spans="1:7" ht="14.25" x14ac:dyDescent="0.2">
      <c r="A41" s="31" t="s">
        <v>51</v>
      </c>
      <c r="B41" s="32"/>
      <c r="C41" s="88"/>
      <c r="D41" s="62" t="s">
        <v>52</v>
      </c>
      <c r="E41" s="54"/>
      <c r="F41" s="28"/>
      <c r="G41" s="22"/>
    </row>
    <row r="42" spans="1:7" ht="14.25" x14ac:dyDescent="0.2">
      <c r="A42" s="33" t="s">
        <v>53</v>
      </c>
      <c r="B42" s="34"/>
      <c r="C42" s="25"/>
      <c r="D42" s="62" t="s">
        <v>54</v>
      </c>
      <c r="E42" s="54"/>
      <c r="F42" s="28"/>
      <c r="G42" s="22"/>
    </row>
    <row r="43" spans="1:7" ht="14.25" x14ac:dyDescent="0.2">
      <c r="A43" s="33" t="s">
        <v>55</v>
      </c>
      <c r="B43" s="34"/>
      <c r="C43" s="25"/>
      <c r="D43" s="62" t="s">
        <v>56</v>
      </c>
      <c r="E43" s="54"/>
      <c r="F43" s="28"/>
      <c r="G43" s="22"/>
    </row>
    <row r="44" spans="1:7" ht="14.25" x14ac:dyDescent="0.2">
      <c r="A44" s="33" t="s">
        <v>57</v>
      </c>
      <c r="B44" s="34"/>
      <c r="C44" s="25"/>
      <c r="D44" s="63">
        <v>43940393.600000001</v>
      </c>
      <c r="E44" s="54"/>
      <c r="F44" s="28"/>
      <c r="G44" s="22"/>
    </row>
    <row r="45" spans="1:7" ht="14.25" x14ac:dyDescent="0.2">
      <c r="A45" s="33" t="s">
        <v>58</v>
      </c>
      <c r="B45" s="34"/>
      <c r="C45" s="25"/>
      <c r="D45" s="63">
        <v>44450000</v>
      </c>
      <c r="E45" s="54"/>
      <c r="F45" s="28"/>
      <c r="G45" s="22"/>
    </row>
    <row r="46" spans="1:7" ht="14.25" x14ac:dyDescent="0.2">
      <c r="A46" s="33" t="s">
        <v>59</v>
      </c>
      <c r="B46" s="34"/>
      <c r="C46" s="25"/>
      <c r="D46" s="89">
        <v>2.5000000000000001E-2</v>
      </c>
      <c r="E46" s="54"/>
      <c r="F46" s="28"/>
      <c r="G46" s="22"/>
    </row>
    <row r="47" spans="1:7" ht="14.25" x14ac:dyDescent="0.2">
      <c r="A47" s="33" t="s">
        <v>60</v>
      </c>
      <c r="B47" s="34"/>
      <c r="C47" s="25"/>
      <c r="D47" s="89">
        <v>2.58821663909196E-2</v>
      </c>
      <c r="E47" s="54"/>
      <c r="F47" s="28"/>
      <c r="G47" s="22"/>
    </row>
    <row r="48" spans="1:7" ht="15" thickBot="1" x14ac:dyDescent="0.25">
      <c r="A48" s="66" t="s">
        <v>61</v>
      </c>
      <c r="B48" s="67"/>
      <c r="C48" s="68"/>
      <c r="D48" s="90" t="s">
        <v>34</v>
      </c>
      <c r="E48" s="70"/>
      <c r="F48" s="47"/>
      <c r="G48" s="22"/>
    </row>
    <row r="49" spans="1:7" ht="13.5" thickBot="1" x14ac:dyDescent="0.25"/>
    <row r="50" spans="1:7" ht="17.25" thickBot="1" x14ac:dyDescent="0.3">
      <c r="A50" s="8" t="s">
        <v>62</v>
      </c>
      <c r="B50" s="9"/>
      <c r="C50" s="9"/>
      <c r="D50" s="9"/>
      <c r="E50" s="9"/>
      <c r="F50" s="10"/>
    </row>
    <row r="51" spans="1:7" ht="14.25" x14ac:dyDescent="0.2">
      <c r="A51" s="33" t="s">
        <v>63</v>
      </c>
      <c r="B51" s="34"/>
      <c r="C51" s="25"/>
      <c r="D51" s="91" t="s">
        <v>14</v>
      </c>
      <c r="E51" s="92"/>
      <c r="F51" s="93"/>
      <c r="G51" s="22"/>
    </row>
    <row r="52" spans="1:7" ht="14.25" x14ac:dyDescent="0.2">
      <c r="A52" s="33" t="s">
        <v>64</v>
      </c>
      <c r="B52" s="34"/>
      <c r="C52" s="25"/>
      <c r="D52" s="94" t="s">
        <v>65</v>
      </c>
      <c r="E52" s="78"/>
      <c r="F52" s="79"/>
      <c r="G52" s="22"/>
    </row>
    <row r="53" spans="1:7" ht="14.25" x14ac:dyDescent="0.2">
      <c r="A53" s="33" t="s">
        <v>66</v>
      </c>
      <c r="B53" s="34"/>
      <c r="C53" s="34"/>
      <c r="D53" s="95" t="s">
        <v>67</v>
      </c>
      <c r="E53" s="78"/>
      <c r="F53" s="79"/>
      <c r="G53" s="22"/>
    </row>
    <row r="54" spans="1:7" ht="15" thickBot="1" x14ac:dyDescent="0.25">
      <c r="A54" s="66" t="s">
        <v>68</v>
      </c>
      <c r="B54" s="67"/>
      <c r="C54" s="67"/>
      <c r="D54" s="96" t="s">
        <v>69</v>
      </c>
      <c r="E54" s="82"/>
      <c r="F54" s="83"/>
      <c r="G54" s="22"/>
    </row>
    <row r="55" spans="1:7" ht="13.5" thickBot="1" x14ac:dyDescent="0.25"/>
    <row r="56" spans="1:7" ht="13.5" hidden="1" customHeight="1" thickBot="1" x14ac:dyDescent="0.25"/>
    <row r="57" spans="1:7" ht="17.25" thickBot="1" x14ac:dyDescent="0.3">
      <c r="A57" s="8" t="s">
        <v>70</v>
      </c>
      <c r="B57" s="9"/>
      <c r="C57" s="9"/>
      <c r="D57" s="9"/>
      <c r="E57" s="9"/>
      <c r="F57" s="10"/>
    </row>
    <row r="58" spans="1:7" ht="14.25" x14ac:dyDescent="0.2">
      <c r="A58" s="33" t="s">
        <v>71</v>
      </c>
      <c r="B58" s="34"/>
      <c r="C58" s="25"/>
      <c r="D58" s="97" t="s">
        <v>72</v>
      </c>
      <c r="E58" s="98"/>
      <c r="F58" s="99"/>
      <c r="G58" s="22"/>
    </row>
    <row r="59" spans="1:7" ht="14.25" x14ac:dyDescent="0.2">
      <c r="A59" s="33" t="s">
        <v>73</v>
      </c>
      <c r="B59" s="34"/>
      <c r="C59" s="25"/>
      <c r="D59" s="100" t="s">
        <v>74</v>
      </c>
      <c r="E59" s="101"/>
      <c r="F59" s="102"/>
      <c r="G59" s="22"/>
    </row>
    <row r="60" spans="1:7" ht="14.25" x14ac:dyDescent="0.2">
      <c r="A60" s="33" t="s">
        <v>75</v>
      </c>
      <c r="B60" s="34"/>
      <c r="C60" s="25"/>
      <c r="D60" s="103" t="s">
        <v>76</v>
      </c>
      <c r="E60" s="104"/>
      <c r="F60" s="105"/>
      <c r="G60" s="22"/>
    </row>
    <row r="61" spans="1:7" ht="14.25" x14ac:dyDescent="0.2">
      <c r="A61" s="33" t="s">
        <v>77</v>
      </c>
      <c r="B61" s="34"/>
      <c r="C61" s="25"/>
      <c r="D61" s="97" t="s">
        <v>78</v>
      </c>
      <c r="E61" s="104"/>
      <c r="F61" s="105"/>
      <c r="G61" s="22"/>
    </row>
    <row r="62" spans="1:7" ht="14.25" x14ac:dyDescent="0.2">
      <c r="A62" s="33" t="s">
        <v>79</v>
      </c>
      <c r="B62" s="34"/>
      <c r="C62" s="25"/>
      <c r="D62" s="97" t="s">
        <v>80</v>
      </c>
      <c r="E62" s="104"/>
      <c r="F62" s="105"/>
      <c r="G62" s="22"/>
    </row>
    <row r="63" spans="1:7" ht="13.9" customHeight="1" thickBot="1" x14ac:dyDescent="0.25">
      <c r="A63" s="66" t="s">
        <v>81</v>
      </c>
      <c r="B63" s="67"/>
      <c r="C63" s="68"/>
      <c r="D63" s="710" t="s">
        <v>82</v>
      </c>
      <c r="E63" s="711"/>
      <c r="F63" s="712"/>
      <c r="G63" s="22"/>
    </row>
    <row r="64" spans="1:7" ht="13.5" thickBot="1" x14ac:dyDescent="0.25"/>
    <row r="65" spans="1:7" ht="17.25" thickBot="1" x14ac:dyDescent="0.3">
      <c r="A65" s="8" t="s">
        <v>83</v>
      </c>
      <c r="B65" s="9"/>
      <c r="C65" s="9"/>
      <c r="D65" s="9"/>
      <c r="E65" s="9"/>
      <c r="F65" s="10"/>
    </row>
    <row r="66" spans="1:7" ht="15" thickBot="1" x14ac:dyDescent="0.25">
      <c r="A66" s="106"/>
      <c r="B66" s="107" t="s">
        <v>84</v>
      </c>
      <c r="C66" s="107" t="s">
        <v>85</v>
      </c>
      <c r="D66" s="108"/>
      <c r="E66" s="108"/>
      <c r="F66" s="109"/>
    </row>
    <row r="67" spans="1:7" ht="14.25" x14ac:dyDescent="0.2">
      <c r="A67" s="110" t="s">
        <v>86</v>
      </c>
      <c r="B67" s="111" t="s">
        <v>87</v>
      </c>
      <c r="C67" s="111" t="s">
        <v>88</v>
      </c>
      <c r="F67" s="109"/>
      <c r="G67" s="22"/>
    </row>
    <row r="68" spans="1:7" ht="14.25" x14ac:dyDescent="0.2">
      <c r="A68" s="112" t="s">
        <v>89</v>
      </c>
      <c r="B68" s="113" t="s">
        <v>90</v>
      </c>
      <c r="C68" s="113" t="s">
        <v>91</v>
      </c>
      <c r="F68" s="109"/>
      <c r="G68" s="22"/>
    </row>
    <row r="69" spans="1:7" ht="14.25" x14ac:dyDescent="0.2">
      <c r="A69" s="112" t="s">
        <v>92</v>
      </c>
      <c r="B69" s="114" t="s">
        <v>93</v>
      </c>
      <c r="C69" s="114" t="s">
        <v>93</v>
      </c>
      <c r="F69" s="109"/>
      <c r="G69" s="22"/>
    </row>
    <row r="70" spans="1:7" ht="14.25" x14ac:dyDescent="0.2">
      <c r="A70" s="112" t="s">
        <v>94</v>
      </c>
      <c r="B70" s="114" t="s">
        <v>95</v>
      </c>
      <c r="C70" s="114" t="s">
        <v>95</v>
      </c>
      <c r="F70" s="109"/>
      <c r="G70" s="22"/>
    </row>
    <row r="71" spans="1:7" ht="14.25" x14ac:dyDescent="0.2">
      <c r="A71" s="112" t="s">
        <v>96</v>
      </c>
      <c r="B71" s="115">
        <v>870000000</v>
      </c>
      <c r="C71" s="115">
        <v>698000000</v>
      </c>
      <c r="F71" s="109"/>
      <c r="G71" s="22"/>
    </row>
    <row r="72" spans="1:7" ht="14.25" x14ac:dyDescent="0.2">
      <c r="A72" s="112" t="s">
        <v>97</v>
      </c>
      <c r="B72" s="115">
        <v>836675369</v>
      </c>
      <c r="C72" s="115">
        <v>688940375</v>
      </c>
      <c r="F72" s="109"/>
      <c r="G72" s="22"/>
    </row>
    <row r="73" spans="1:7" ht="14.25" x14ac:dyDescent="0.2">
      <c r="A73" s="112" t="s">
        <v>98</v>
      </c>
      <c r="B73" s="116">
        <v>11366177.581332877</v>
      </c>
      <c r="C73" s="116">
        <v>9359207.8066780828</v>
      </c>
      <c r="F73" s="109"/>
      <c r="G73" s="22"/>
    </row>
    <row r="74" spans="1:7" ht="14.25" x14ac:dyDescent="0.2">
      <c r="A74" s="112" t="s">
        <v>99</v>
      </c>
      <c r="B74" s="117">
        <v>22055734</v>
      </c>
      <c r="C74" s="117">
        <v>18161268</v>
      </c>
      <c r="F74" s="109"/>
      <c r="G74" s="22"/>
    </row>
    <row r="75" spans="1:7" ht="14.25" x14ac:dyDescent="0.2">
      <c r="A75" s="112" t="s">
        <v>100</v>
      </c>
      <c r="B75" s="115">
        <v>814619635</v>
      </c>
      <c r="C75" s="115">
        <v>670779107</v>
      </c>
      <c r="F75" s="118"/>
      <c r="G75" s="119"/>
    </row>
    <row r="76" spans="1:7" ht="14.25" x14ac:dyDescent="0.2">
      <c r="A76" s="112" t="s">
        <v>101</v>
      </c>
      <c r="B76" s="120">
        <v>0.15690904298979827</v>
      </c>
      <c r="C76" s="120">
        <v>0.15690904298979827</v>
      </c>
      <c r="F76" s="109"/>
      <c r="G76" s="22"/>
    </row>
    <row r="77" spans="1:7" ht="14.25" x14ac:dyDescent="0.2">
      <c r="A77" s="112" t="s">
        <v>102</v>
      </c>
      <c r="B77" s="121">
        <v>0</v>
      </c>
      <c r="C77" s="121">
        <v>0</v>
      </c>
      <c r="F77" s="109"/>
      <c r="G77" s="22"/>
    </row>
    <row r="78" spans="1:7" ht="14.25" x14ac:dyDescent="0.2">
      <c r="A78" s="112" t="s">
        <v>103</v>
      </c>
      <c r="B78" s="122">
        <v>57031</v>
      </c>
      <c r="C78" s="122">
        <v>57031</v>
      </c>
      <c r="F78" s="109"/>
      <c r="G78" s="22"/>
    </row>
    <row r="79" spans="1:7" ht="14.25" x14ac:dyDescent="0.2">
      <c r="A79" s="112" t="s">
        <v>104</v>
      </c>
      <c r="B79" s="122">
        <v>45890</v>
      </c>
      <c r="C79" s="122">
        <v>45890</v>
      </c>
      <c r="F79" s="109"/>
      <c r="G79" s="22"/>
    </row>
    <row r="80" spans="1:7" ht="14.25" x14ac:dyDescent="0.2">
      <c r="A80" s="112" t="s">
        <v>105</v>
      </c>
      <c r="B80" s="123">
        <v>3.6749999999999998E-2</v>
      </c>
      <c r="C80" s="123">
        <v>3.6749999999999998E-2</v>
      </c>
      <c r="F80" s="109"/>
      <c r="G80" s="22"/>
    </row>
    <row r="81" spans="1:7" ht="14.25" x14ac:dyDescent="0.2">
      <c r="A81" s="112" t="s">
        <v>106</v>
      </c>
      <c r="B81" s="123">
        <v>5.2749999999999998E-2</v>
      </c>
      <c r="C81" s="123">
        <v>5.2749999999999998E-2</v>
      </c>
      <c r="F81" s="124"/>
      <c r="G81" s="22"/>
    </row>
    <row r="82" spans="1:7" ht="14.25" x14ac:dyDescent="0.2">
      <c r="A82" s="112" t="s">
        <v>107</v>
      </c>
      <c r="B82" s="122" t="s">
        <v>108</v>
      </c>
      <c r="C82" s="122" t="s">
        <v>108</v>
      </c>
      <c r="F82" s="109"/>
      <c r="G82" s="22"/>
    </row>
    <row r="83" spans="1:7" ht="15" thickBot="1" x14ac:dyDescent="0.25">
      <c r="A83" s="125" t="s">
        <v>109</v>
      </c>
      <c r="B83" s="126" t="s">
        <v>108</v>
      </c>
      <c r="C83" s="126" t="s">
        <v>108</v>
      </c>
      <c r="F83" s="109"/>
      <c r="G83" s="22"/>
    </row>
    <row r="84" spans="1:7" ht="15" thickBot="1" x14ac:dyDescent="0.25">
      <c r="F84" s="109"/>
      <c r="G84" s="22"/>
    </row>
    <row r="85" spans="1:7" ht="15" thickBot="1" x14ac:dyDescent="0.25">
      <c r="B85" s="127" t="s">
        <v>110</v>
      </c>
      <c r="C85" s="127" t="s">
        <v>111</v>
      </c>
      <c r="D85" s="108"/>
      <c r="E85" s="108"/>
      <c r="F85" s="109"/>
      <c r="G85" s="22"/>
    </row>
    <row r="86" spans="1:7" ht="14.25" x14ac:dyDescent="0.2">
      <c r="A86" s="110" t="s">
        <v>86</v>
      </c>
      <c r="B86" s="111" t="s">
        <v>112</v>
      </c>
      <c r="C86" s="111" t="s">
        <v>113</v>
      </c>
      <c r="D86" s="128"/>
      <c r="E86" s="128"/>
      <c r="F86" s="109"/>
      <c r="G86" s="22"/>
    </row>
    <row r="87" spans="1:7" ht="14.25" x14ac:dyDescent="0.2">
      <c r="A87" s="112" t="s">
        <v>89</v>
      </c>
      <c r="B87" s="113" t="s">
        <v>114</v>
      </c>
      <c r="C87" s="113" t="s">
        <v>115</v>
      </c>
      <c r="D87" s="128"/>
      <c r="E87" s="128"/>
      <c r="F87" s="109"/>
      <c r="G87" s="22"/>
    </row>
    <row r="88" spans="1:7" ht="14.25" x14ac:dyDescent="0.2">
      <c r="A88" s="112" t="s">
        <v>92</v>
      </c>
      <c r="B88" s="113" t="s">
        <v>116</v>
      </c>
      <c r="C88" s="113" t="s">
        <v>117</v>
      </c>
      <c r="D88" s="129"/>
      <c r="E88" s="129"/>
      <c r="F88" s="109"/>
      <c r="G88" s="22"/>
    </row>
    <row r="89" spans="1:7" ht="14.25" x14ac:dyDescent="0.2">
      <c r="A89" s="112" t="s">
        <v>94</v>
      </c>
      <c r="B89" s="113" t="s">
        <v>118</v>
      </c>
      <c r="C89" s="113" t="s">
        <v>119</v>
      </c>
      <c r="D89" s="128"/>
      <c r="E89" s="129"/>
      <c r="F89" s="109"/>
      <c r="G89" s="22"/>
    </row>
    <row r="90" spans="1:7" ht="14.25" x14ac:dyDescent="0.2">
      <c r="A90" s="112" t="s">
        <v>96</v>
      </c>
      <c r="B90" s="115">
        <v>50000000</v>
      </c>
      <c r="C90" s="115">
        <v>39000000</v>
      </c>
      <c r="D90" s="130"/>
      <c r="E90" s="130"/>
      <c r="F90" s="109"/>
      <c r="G90" s="22"/>
    </row>
    <row r="91" spans="1:7" ht="14.25" x14ac:dyDescent="0.2">
      <c r="A91" s="112" t="s">
        <v>97</v>
      </c>
      <c r="B91" s="115">
        <v>50000000</v>
      </c>
      <c r="C91" s="115">
        <v>39000000</v>
      </c>
      <c r="D91" s="130"/>
      <c r="E91" s="130"/>
      <c r="F91" s="109"/>
      <c r="G91" s="22"/>
    </row>
    <row r="92" spans="1:7" ht="14.25" x14ac:dyDescent="0.2">
      <c r="A92" s="112" t="s">
        <v>98</v>
      </c>
      <c r="B92" s="116">
        <v>756506.84931506845</v>
      </c>
      <c r="C92" s="116">
        <v>575009.58904109593</v>
      </c>
      <c r="D92" s="131"/>
      <c r="E92" s="131"/>
      <c r="F92" s="109"/>
      <c r="G92" s="22"/>
    </row>
    <row r="93" spans="1:7" ht="14.25" x14ac:dyDescent="0.2">
      <c r="A93" s="112" t="s">
        <v>99</v>
      </c>
      <c r="B93" s="117">
        <v>0</v>
      </c>
      <c r="C93" s="117">
        <v>0</v>
      </c>
      <c r="D93" s="132"/>
      <c r="E93" s="132"/>
      <c r="F93" s="109"/>
      <c r="G93" s="22"/>
    </row>
    <row r="94" spans="1:7" ht="14.25" x14ac:dyDescent="0.2">
      <c r="A94" s="112" t="s">
        <v>100</v>
      </c>
      <c r="B94" s="115">
        <v>50000000</v>
      </c>
      <c r="C94" s="115">
        <v>39000000</v>
      </c>
      <c r="D94" s="130"/>
      <c r="E94" s="130"/>
      <c r="F94" s="109"/>
      <c r="G94" s="22"/>
    </row>
    <row r="95" spans="1:7" ht="14.25" x14ac:dyDescent="0.2">
      <c r="A95" s="112" t="s">
        <v>101</v>
      </c>
      <c r="B95" s="120">
        <v>0.10639392334395981</v>
      </c>
      <c r="C95" s="120">
        <v>0.10639392334395981</v>
      </c>
      <c r="D95" s="133"/>
      <c r="E95" s="133"/>
      <c r="F95" s="109"/>
      <c r="G95" s="22"/>
    </row>
    <row r="96" spans="1:7" ht="14.25" x14ac:dyDescent="0.2">
      <c r="A96" s="112" t="s">
        <v>102</v>
      </c>
      <c r="B96" s="121">
        <v>0</v>
      </c>
      <c r="C96" s="121">
        <v>0</v>
      </c>
      <c r="D96" s="132"/>
      <c r="E96" s="132"/>
      <c r="F96" s="109"/>
      <c r="G96" s="22"/>
    </row>
    <row r="97" spans="1:7" ht="14.25" x14ac:dyDescent="0.2">
      <c r="A97" s="112" t="s">
        <v>103</v>
      </c>
      <c r="B97" s="122">
        <v>57031</v>
      </c>
      <c r="C97" s="122">
        <v>57031</v>
      </c>
      <c r="D97" s="134"/>
      <c r="E97" s="134"/>
      <c r="F97" s="109"/>
      <c r="G97" s="22"/>
    </row>
    <row r="98" spans="1:7" ht="14.25" x14ac:dyDescent="0.2">
      <c r="A98" s="112" t="s">
        <v>104</v>
      </c>
      <c r="B98" s="122">
        <v>45890</v>
      </c>
      <c r="C98" s="122">
        <v>45890</v>
      </c>
      <c r="D98" s="134"/>
      <c r="E98" s="134"/>
      <c r="F98" s="109"/>
      <c r="G98" s="22"/>
    </row>
    <row r="99" spans="1:7" ht="14.25" x14ac:dyDescent="0.2">
      <c r="A99" s="112" t="s">
        <v>105</v>
      </c>
      <c r="B99" s="123">
        <v>3.6749999999999998E-2</v>
      </c>
      <c r="C99" s="123">
        <v>3.6749999999999998E-2</v>
      </c>
      <c r="D99" s="135"/>
      <c r="E99" s="135"/>
      <c r="F99" s="109"/>
      <c r="G99" s="22"/>
    </row>
    <row r="100" spans="1:7" ht="14.25" x14ac:dyDescent="0.2">
      <c r="A100" s="112" t="s">
        <v>106</v>
      </c>
      <c r="B100" s="123">
        <v>5.8749999999999997E-2</v>
      </c>
      <c r="C100" s="123">
        <v>5.7249999999999995E-2</v>
      </c>
      <c r="D100" s="135"/>
      <c r="E100" s="135"/>
      <c r="F100" s="109"/>
      <c r="G100" s="22"/>
    </row>
    <row r="101" spans="1:7" ht="14.25" x14ac:dyDescent="0.2">
      <c r="A101" s="112" t="s">
        <v>107</v>
      </c>
      <c r="B101" s="122" t="s">
        <v>108</v>
      </c>
      <c r="C101" s="122" t="s">
        <v>108</v>
      </c>
      <c r="D101" s="134"/>
      <c r="E101" s="134"/>
      <c r="F101" s="109"/>
      <c r="G101" s="22"/>
    </row>
    <row r="102" spans="1:7" ht="15" thickBot="1" x14ac:dyDescent="0.25">
      <c r="A102" s="125" t="s">
        <v>109</v>
      </c>
      <c r="B102" s="136" t="s">
        <v>108</v>
      </c>
      <c r="C102" s="136" t="s">
        <v>108</v>
      </c>
      <c r="D102" s="134"/>
      <c r="E102" s="134"/>
      <c r="F102" s="109"/>
      <c r="G102" s="22"/>
    </row>
    <row r="103" spans="1:7" ht="15" thickBot="1" x14ac:dyDescent="0.25">
      <c r="D103" s="134"/>
      <c r="E103" s="134"/>
      <c r="F103" s="109"/>
      <c r="G103" s="22"/>
    </row>
    <row r="104" spans="1:7" ht="15" thickBot="1" x14ac:dyDescent="0.25">
      <c r="B104" s="127" t="s">
        <v>120</v>
      </c>
      <c r="C104" s="127" t="s">
        <v>121</v>
      </c>
      <c r="D104" s="108"/>
      <c r="E104" s="108"/>
      <c r="F104" s="109"/>
      <c r="G104" s="22"/>
    </row>
    <row r="105" spans="1:7" ht="14.25" x14ac:dyDescent="0.2">
      <c r="A105" s="110" t="s">
        <v>86</v>
      </c>
      <c r="B105" s="111" t="s">
        <v>122</v>
      </c>
      <c r="C105" s="111" t="s">
        <v>123</v>
      </c>
      <c r="D105" s="128"/>
      <c r="E105" s="128"/>
      <c r="F105" s="109"/>
      <c r="G105" s="22"/>
    </row>
    <row r="106" spans="1:7" ht="14.25" x14ac:dyDescent="0.2">
      <c r="A106" s="112" t="s">
        <v>89</v>
      </c>
      <c r="B106" s="113" t="s">
        <v>124</v>
      </c>
      <c r="C106" s="113" t="s">
        <v>125</v>
      </c>
      <c r="D106" s="128"/>
      <c r="E106" s="128"/>
      <c r="F106" s="109"/>
      <c r="G106" s="22"/>
    </row>
    <row r="107" spans="1:7" ht="14.25" x14ac:dyDescent="0.2">
      <c r="A107" s="112" t="s">
        <v>92</v>
      </c>
      <c r="B107" s="114" t="s">
        <v>126</v>
      </c>
      <c r="C107" s="114" t="s">
        <v>127</v>
      </c>
      <c r="D107" s="129"/>
      <c r="E107" s="129"/>
      <c r="F107" s="109"/>
      <c r="G107" s="22"/>
    </row>
    <row r="108" spans="1:7" ht="14.25" x14ac:dyDescent="0.2">
      <c r="A108" s="112" t="s">
        <v>94</v>
      </c>
      <c r="B108" s="113" t="s">
        <v>126</v>
      </c>
      <c r="C108" s="113" t="s">
        <v>127</v>
      </c>
      <c r="D108" s="128"/>
      <c r="E108" s="129"/>
      <c r="F108" s="109"/>
      <c r="G108" s="22"/>
    </row>
    <row r="109" spans="1:7" ht="14.25" x14ac:dyDescent="0.2">
      <c r="A109" s="112" t="s">
        <v>96</v>
      </c>
      <c r="B109" s="115">
        <v>40000000</v>
      </c>
      <c r="C109" s="115">
        <v>31000000</v>
      </c>
      <c r="D109" s="130"/>
      <c r="E109" s="130"/>
      <c r="F109" s="109"/>
      <c r="G109" s="22"/>
    </row>
    <row r="110" spans="1:7" ht="14.25" x14ac:dyDescent="0.2">
      <c r="A110" s="112" t="s">
        <v>97</v>
      </c>
      <c r="B110" s="115">
        <v>40000000</v>
      </c>
      <c r="C110" s="115">
        <v>31000000</v>
      </c>
      <c r="D110" s="130"/>
      <c r="E110" s="130"/>
      <c r="F110" s="109"/>
      <c r="G110" s="22"/>
    </row>
    <row r="111" spans="1:7" ht="14.25" x14ac:dyDescent="0.2">
      <c r="A111" s="112" t="s">
        <v>98</v>
      </c>
      <c r="B111" s="116">
        <v>646410.95890410955</v>
      </c>
      <c r="C111" s="116">
        <v>485799.72602739726</v>
      </c>
      <c r="D111" s="131"/>
      <c r="E111" s="131"/>
      <c r="F111" s="109"/>
      <c r="G111" s="22"/>
    </row>
    <row r="112" spans="1:7" ht="14.25" x14ac:dyDescent="0.2">
      <c r="A112" s="112" t="s">
        <v>99</v>
      </c>
      <c r="B112" s="117">
        <v>0</v>
      </c>
      <c r="C112" s="117">
        <v>0</v>
      </c>
      <c r="D112" s="132"/>
      <c r="E112" s="132"/>
      <c r="F112" s="109"/>
      <c r="G112" s="22"/>
    </row>
    <row r="113" spans="1:7" ht="14.25" x14ac:dyDescent="0.2">
      <c r="A113" s="112" t="s">
        <v>100</v>
      </c>
      <c r="B113" s="115">
        <v>40000000</v>
      </c>
      <c r="C113" s="115">
        <v>31000000</v>
      </c>
      <c r="D113" s="130"/>
      <c r="E113" s="130"/>
      <c r="F113" s="109"/>
      <c r="G113" s="22"/>
    </row>
    <row r="114" spans="1:7" ht="14.25" x14ac:dyDescent="0.2">
      <c r="A114" s="112" t="s">
        <v>101</v>
      </c>
      <c r="B114" s="120">
        <v>6.6095344750088658E-2</v>
      </c>
      <c r="C114" s="120">
        <v>6.6095344750088658E-2</v>
      </c>
      <c r="D114" s="133"/>
      <c r="E114" s="133"/>
      <c r="F114" s="109"/>
      <c r="G114" s="22"/>
    </row>
    <row r="115" spans="1:7" ht="14.25" x14ac:dyDescent="0.2">
      <c r="A115" s="112" t="s">
        <v>102</v>
      </c>
      <c r="B115" s="121">
        <v>0</v>
      </c>
      <c r="C115" s="121">
        <v>0</v>
      </c>
      <c r="D115" s="132"/>
      <c r="E115" s="132"/>
      <c r="F115" s="109"/>
      <c r="G115" s="22"/>
    </row>
    <row r="116" spans="1:7" ht="14.25" x14ac:dyDescent="0.2">
      <c r="A116" s="112" t="s">
        <v>103</v>
      </c>
      <c r="B116" s="122">
        <v>57031</v>
      </c>
      <c r="C116" s="122">
        <v>57031</v>
      </c>
      <c r="D116" s="134"/>
      <c r="E116" s="134"/>
      <c r="F116" s="109"/>
      <c r="G116" s="22"/>
    </row>
    <row r="117" spans="1:7" ht="14.25" x14ac:dyDescent="0.2">
      <c r="A117" s="112" t="s">
        <v>104</v>
      </c>
      <c r="B117" s="122">
        <v>45890</v>
      </c>
      <c r="C117" s="122">
        <v>45890</v>
      </c>
      <c r="D117" s="134"/>
      <c r="E117" s="134"/>
      <c r="F117" s="109"/>
      <c r="G117" s="22"/>
    </row>
    <row r="118" spans="1:7" ht="14.25" x14ac:dyDescent="0.2">
      <c r="A118" s="112" t="s">
        <v>105</v>
      </c>
      <c r="B118" s="123">
        <v>3.6749999999999998E-2</v>
      </c>
      <c r="C118" s="123">
        <v>3.6749999999999998E-2</v>
      </c>
      <c r="D118" s="135"/>
      <c r="E118" s="135"/>
      <c r="F118" s="109"/>
      <c r="G118" s="22"/>
    </row>
    <row r="119" spans="1:7" ht="14.25" x14ac:dyDescent="0.2">
      <c r="A119" s="112" t="s">
        <v>106</v>
      </c>
      <c r="B119" s="123">
        <v>6.275E-2</v>
      </c>
      <c r="C119" s="123">
        <v>6.0850000000000001E-2</v>
      </c>
      <c r="D119" s="135"/>
      <c r="E119" s="135"/>
      <c r="F119" s="109"/>
      <c r="G119" s="22"/>
    </row>
    <row r="120" spans="1:7" ht="14.25" x14ac:dyDescent="0.2">
      <c r="A120" s="112" t="s">
        <v>107</v>
      </c>
      <c r="B120" s="122" t="s">
        <v>69</v>
      </c>
      <c r="C120" s="122" t="s">
        <v>67</v>
      </c>
      <c r="D120" s="134"/>
      <c r="E120" s="134"/>
      <c r="F120" s="109"/>
      <c r="G120" s="22"/>
    </row>
    <row r="121" spans="1:7" ht="15" thickBot="1" x14ac:dyDescent="0.25">
      <c r="A121" s="125" t="s">
        <v>109</v>
      </c>
      <c r="B121" s="136" t="s">
        <v>67</v>
      </c>
      <c r="C121" s="136" t="s">
        <v>67</v>
      </c>
      <c r="D121" s="134"/>
      <c r="E121" s="134"/>
      <c r="F121" s="109"/>
      <c r="G121" s="22"/>
    </row>
    <row r="122" spans="1:7" ht="15" thickBot="1" x14ac:dyDescent="0.25">
      <c r="D122" s="134"/>
      <c r="E122" s="134"/>
      <c r="F122" s="109"/>
      <c r="G122" s="22"/>
    </row>
    <row r="123" spans="1:7" ht="15" thickBot="1" x14ac:dyDescent="0.25">
      <c r="B123" s="127" t="s">
        <v>128</v>
      </c>
      <c r="C123" s="127" t="s">
        <v>129</v>
      </c>
      <c r="D123" s="108"/>
      <c r="E123" s="108"/>
      <c r="F123" s="109"/>
      <c r="G123" s="22"/>
    </row>
    <row r="124" spans="1:7" ht="14.25" x14ac:dyDescent="0.2">
      <c r="A124" s="110" t="s">
        <v>86</v>
      </c>
      <c r="B124" s="111" t="s">
        <v>130</v>
      </c>
      <c r="C124" s="111" t="s">
        <v>131</v>
      </c>
      <c r="D124" s="128"/>
      <c r="E124" s="128"/>
      <c r="F124" s="109"/>
      <c r="G124" s="22"/>
    </row>
    <row r="125" spans="1:7" ht="14.25" x14ac:dyDescent="0.2">
      <c r="A125" s="112" t="s">
        <v>89</v>
      </c>
      <c r="B125" s="113" t="s">
        <v>132</v>
      </c>
      <c r="C125" s="113" t="s">
        <v>133</v>
      </c>
      <c r="D125" s="128"/>
      <c r="E125" s="128"/>
      <c r="F125" s="109"/>
      <c r="G125" s="22"/>
    </row>
    <row r="126" spans="1:7" ht="14.25" x14ac:dyDescent="0.2">
      <c r="A126" s="112" t="s">
        <v>92</v>
      </c>
      <c r="B126" s="114" t="s">
        <v>134</v>
      </c>
      <c r="C126" s="114" t="s">
        <v>135</v>
      </c>
      <c r="D126" s="129"/>
      <c r="E126" s="129"/>
      <c r="F126" s="109"/>
      <c r="G126" s="22"/>
    </row>
    <row r="127" spans="1:7" ht="14.25" x14ac:dyDescent="0.2">
      <c r="A127" s="112" t="s">
        <v>94</v>
      </c>
      <c r="B127" s="114" t="s">
        <v>134</v>
      </c>
      <c r="C127" s="114" t="s">
        <v>135</v>
      </c>
      <c r="D127" s="128"/>
      <c r="E127" s="129"/>
      <c r="F127" s="109"/>
      <c r="G127" s="22"/>
    </row>
    <row r="128" spans="1:7" ht="14.25" x14ac:dyDescent="0.2">
      <c r="A128" s="112" t="s">
        <v>96</v>
      </c>
      <c r="B128" s="115">
        <v>40000000</v>
      </c>
      <c r="C128" s="115">
        <v>32000000</v>
      </c>
      <c r="D128" s="130"/>
      <c r="E128" s="130"/>
      <c r="F128" s="109"/>
      <c r="G128" s="22"/>
    </row>
    <row r="129" spans="1:7" ht="14.25" x14ac:dyDescent="0.2">
      <c r="A129" s="112" t="s">
        <v>97</v>
      </c>
      <c r="B129" s="115">
        <v>40000000</v>
      </c>
      <c r="C129" s="115">
        <v>32000000</v>
      </c>
      <c r="D129" s="130"/>
      <c r="E129" s="130"/>
      <c r="F129" s="109"/>
      <c r="G129" s="22"/>
    </row>
    <row r="130" spans="1:7" ht="14.25" x14ac:dyDescent="0.2">
      <c r="A130" s="112" t="s">
        <v>98</v>
      </c>
      <c r="B130" s="116">
        <v>996657.53424657532</v>
      </c>
      <c r="C130" s="116">
        <v>756120.54794520547</v>
      </c>
      <c r="D130" s="131"/>
      <c r="E130" s="131"/>
      <c r="F130" s="109"/>
      <c r="G130" s="22"/>
    </row>
    <row r="131" spans="1:7" ht="14.25" x14ac:dyDescent="0.2">
      <c r="A131" s="112" t="s">
        <v>99</v>
      </c>
      <c r="B131" s="117">
        <v>0</v>
      </c>
      <c r="C131" s="117">
        <v>0</v>
      </c>
      <c r="D131" s="132"/>
      <c r="E131" s="132"/>
      <c r="F131" s="109"/>
      <c r="G131" s="22"/>
    </row>
    <row r="132" spans="1:7" ht="14.25" x14ac:dyDescent="0.2">
      <c r="A132" s="112" t="s">
        <v>100</v>
      </c>
      <c r="B132" s="115">
        <v>40000000</v>
      </c>
      <c r="C132" s="115">
        <v>32000000</v>
      </c>
      <c r="D132" s="130"/>
      <c r="E132" s="130"/>
      <c r="F132" s="109"/>
      <c r="G132" s="22"/>
    </row>
    <row r="133" spans="1:7" ht="14.25" x14ac:dyDescent="0.2">
      <c r="A133" s="112" t="s">
        <v>101</v>
      </c>
      <c r="B133" s="120">
        <v>2.5229180542219329E-2</v>
      </c>
      <c r="C133" s="120">
        <v>2.5229180542219329E-2</v>
      </c>
      <c r="D133" s="133"/>
      <c r="E133" s="133"/>
      <c r="F133" s="109"/>
      <c r="G133" s="22"/>
    </row>
    <row r="134" spans="1:7" ht="14.25" x14ac:dyDescent="0.2">
      <c r="A134" s="112" t="s">
        <v>102</v>
      </c>
      <c r="B134" s="121">
        <v>0</v>
      </c>
      <c r="C134" s="121">
        <v>0</v>
      </c>
      <c r="D134" s="132"/>
      <c r="E134" s="132"/>
      <c r="F134" s="109"/>
      <c r="G134" s="22"/>
    </row>
    <row r="135" spans="1:7" ht="14.25" x14ac:dyDescent="0.2">
      <c r="A135" s="112" t="s">
        <v>103</v>
      </c>
      <c r="B135" s="122">
        <v>57031</v>
      </c>
      <c r="C135" s="122">
        <v>57031</v>
      </c>
      <c r="D135" s="134"/>
      <c r="E135" s="134"/>
      <c r="F135" s="109"/>
      <c r="G135" s="22"/>
    </row>
    <row r="136" spans="1:7" ht="14.25" x14ac:dyDescent="0.2">
      <c r="A136" s="112" t="s">
        <v>104</v>
      </c>
      <c r="B136" s="122">
        <v>45890</v>
      </c>
      <c r="C136" s="122">
        <v>45890</v>
      </c>
      <c r="D136" s="134"/>
      <c r="E136" s="134"/>
      <c r="F136" s="109"/>
      <c r="G136" s="22"/>
    </row>
    <row r="137" spans="1:7" ht="14.25" x14ac:dyDescent="0.2">
      <c r="A137" s="112" t="s">
        <v>105</v>
      </c>
      <c r="B137" s="123">
        <v>3.6749999999999998E-2</v>
      </c>
      <c r="C137" s="123">
        <v>3.6749999999999998E-2</v>
      </c>
      <c r="D137" s="135"/>
      <c r="E137" s="135"/>
      <c r="F137" s="109"/>
      <c r="G137" s="22"/>
    </row>
    <row r="138" spans="1:7" ht="14.25" x14ac:dyDescent="0.2">
      <c r="A138" s="112" t="s">
        <v>106</v>
      </c>
      <c r="B138" s="123">
        <v>9.6750000000000003E-2</v>
      </c>
      <c r="C138" s="123">
        <v>9.1749999999999998E-2</v>
      </c>
      <c r="D138" s="135"/>
      <c r="E138" s="135"/>
      <c r="F138" s="109"/>
      <c r="G138" s="22"/>
    </row>
    <row r="139" spans="1:7" ht="14.25" x14ac:dyDescent="0.2">
      <c r="A139" s="112" t="s">
        <v>107</v>
      </c>
      <c r="B139" s="122" t="s">
        <v>136</v>
      </c>
      <c r="C139" s="122" t="s">
        <v>136</v>
      </c>
      <c r="D139" s="134"/>
      <c r="E139" s="134"/>
      <c r="F139" s="109"/>
      <c r="G139" s="22"/>
    </row>
    <row r="140" spans="1:7" ht="13.5" thickBot="1" x14ac:dyDescent="0.25">
      <c r="A140" s="125" t="s">
        <v>109</v>
      </c>
      <c r="B140" s="136" t="s">
        <v>136</v>
      </c>
      <c r="C140" s="136" t="s">
        <v>136</v>
      </c>
      <c r="D140" s="134"/>
      <c r="E140" s="134"/>
      <c r="F140" s="137"/>
    </row>
    <row r="141" spans="1:7" x14ac:dyDescent="0.2">
      <c r="A141" s="138"/>
      <c r="B141" s="134"/>
      <c r="C141" s="134"/>
      <c r="D141" s="134"/>
      <c r="E141" s="134"/>
      <c r="F141" s="137"/>
    </row>
    <row r="142" spans="1:7" ht="13.15" customHeight="1" x14ac:dyDescent="0.2">
      <c r="A142" s="139" t="s">
        <v>137</v>
      </c>
      <c r="B142" s="709"/>
      <c r="C142" s="709"/>
      <c r="D142" s="709"/>
      <c r="E142" s="709"/>
      <c r="F142" s="140"/>
      <c r="G142" s="141" t="s">
        <v>138</v>
      </c>
    </row>
    <row r="143" spans="1:7" ht="13.15" customHeight="1" x14ac:dyDescent="0.2">
      <c r="A143" s="142"/>
      <c r="B143" s="143"/>
      <c r="C143" s="143"/>
      <c r="D143" s="143"/>
      <c r="E143" s="143"/>
      <c r="F143" s="144"/>
      <c r="G143" s="141"/>
    </row>
    <row r="144" spans="1:7" ht="13.15" customHeight="1" x14ac:dyDescent="0.2">
      <c r="A144" s="145" t="s">
        <v>139</v>
      </c>
      <c r="B144" s="708"/>
      <c r="C144" s="708"/>
      <c r="D144" s="708"/>
      <c r="E144" s="708"/>
      <c r="F144" s="146"/>
      <c r="G144" s="141"/>
    </row>
    <row r="145" spans="1:8" ht="13.15" customHeight="1" thickBot="1" x14ac:dyDescent="0.25">
      <c r="A145" s="705"/>
      <c r="B145" s="706"/>
      <c r="C145" s="706"/>
      <c r="D145" s="706"/>
      <c r="E145" s="706"/>
      <c r="F145" s="707"/>
    </row>
    <row r="146" spans="1:8" ht="17.25" thickBot="1" x14ac:dyDescent="0.3">
      <c r="A146" s="8" t="s">
        <v>140</v>
      </c>
      <c r="B146" s="9"/>
      <c r="C146" s="9"/>
      <c r="D146" s="9"/>
      <c r="E146" s="9"/>
      <c r="F146" s="10"/>
    </row>
    <row r="147" spans="1:8" ht="15" thickBot="1" x14ac:dyDescent="0.25">
      <c r="A147" s="147" t="s">
        <v>141</v>
      </c>
      <c r="B147" s="148"/>
      <c r="C147" s="149"/>
      <c r="D147" s="150"/>
      <c r="E147" s="151" t="s">
        <v>142</v>
      </c>
      <c r="F147" s="152"/>
      <c r="G147"/>
      <c r="H147" s="153"/>
    </row>
    <row r="148" spans="1:8" ht="14.25" x14ac:dyDescent="0.2">
      <c r="A148" s="154" t="s">
        <v>143</v>
      </c>
      <c r="B148" s="155"/>
      <c r="C148" s="156">
        <v>170797916.44618288</v>
      </c>
      <c r="D148" s="157" t="s">
        <v>144</v>
      </c>
      <c r="E148" s="158"/>
      <c r="F148" s="159">
        <v>93697037.888999999</v>
      </c>
      <c r="G148" s="160"/>
      <c r="H148" s="153"/>
    </row>
    <row r="149" spans="1:8" ht="14.25" x14ac:dyDescent="0.2">
      <c r="A149" s="161" t="s">
        <v>145</v>
      </c>
      <c r="B149" s="155"/>
      <c r="C149" s="162">
        <v>7921045.8799999999</v>
      </c>
      <c r="D149" s="163" t="s">
        <v>146</v>
      </c>
      <c r="E149" s="158"/>
      <c r="F149" s="164">
        <v>0</v>
      </c>
      <c r="G149" s="160"/>
      <c r="H149" s="153"/>
    </row>
    <row r="150" spans="1:8" ht="14.25" x14ac:dyDescent="0.2">
      <c r="A150" s="161" t="s">
        <v>147</v>
      </c>
      <c r="B150" s="155"/>
      <c r="C150" s="165">
        <v>162876870.56618288</v>
      </c>
      <c r="D150" s="163" t="s">
        <v>148</v>
      </c>
      <c r="E150" s="158"/>
      <c r="F150" s="166">
        <v>18145734.889000002</v>
      </c>
      <c r="G150" s="160"/>
      <c r="H150" s="153"/>
    </row>
    <row r="151" spans="1:8" ht="14.25" x14ac:dyDescent="0.2">
      <c r="A151" s="167" t="s">
        <v>149</v>
      </c>
      <c r="B151" s="155"/>
      <c r="C151" s="168">
        <v>75551303</v>
      </c>
      <c r="D151" s="163" t="s">
        <v>149</v>
      </c>
      <c r="E151" s="169"/>
      <c r="F151" s="170">
        <v>75551303</v>
      </c>
      <c r="G151" s="160"/>
      <c r="H151" s="153"/>
    </row>
    <row r="152" spans="1:8" ht="14.25" x14ac:dyDescent="0.2">
      <c r="A152" s="167" t="s">
        <v>150</v>
      </c>
      <c r="B152" s="155"/>
      <c r="C152" s="171">
        <v>6325567.566182876</v>
      </c>
      <c r="D152" s="172"/>
      <c r="E152" s="169"/>
      <c r="F152" s="173"/>
      <c r="G152" s="160"/>
      <c r="H152" s="153"/>
    </row>
    <row r="153" spans="1:8" ht="14.25" x14ac:dyDescent="0.2">
      <c r="A153" s="167" t="s">
        <v>151</v>
      </c>
      <c r="B153" s="155"/>
      <c r="C153" s="165">
        <v>81000000</v>
      </c>
      <c r="D153" s="174" t="s">
        <v>152</v>
      </c>
      <c r="E153" s="158"/>
      <c r="F153" s="175">
        <v>40053370.530000269</v>
      </c>
      <c r="G153" s="176"/>
      <c r="H153" s="153"/>
    </row>
    <row r="154" spans="1:8" ht="14.25" x14ac:dyDescent="0.2">
      <c r="A154" s="177"/>
      <c r="B154" s="178"/>
      <c r="C154" s="179"/>
      <c r="D154" s="180"/>
      <c r="E154" s="158"/>
      <c r="F154" s="181"/>
      <c r="G154" s="176"/>
      <c r="H154" s="153"/>
    </row>
    <row r="155" spans="1:8" ht="14.25" x14ac:dyDescent="0.2">
      <c r="A155" s="154" t="s">
        <v>153</v>
      </c>
      <c r="B155" s="155"/>
      <c r="C155" s="156">
        <v>1463157.5794408219</v>
      </c>
      <c r="D155" s="180" t="s">
        <v>154</v>
      </c>
      <c r="E155" s="158"/>
      <c r="F155" s="182">
        <v>22760469.729999986</v>
      </c>
      <c r="G155" s="183"/>
      <c r="H155" s="153"/>
    </row>
    <row r="156" spans="1:8" ht="14.25" x14ac:dyDescent="0.2">
      <c r="A156" s="184" t="s">
        <v>155</v>
      </c>
      <c r="B156" s="178"/>
      <c r="C156" s="162">
        <v>1463157.5794408219</v>
      </c>
      <c r="D156" s="180" t="s">
        <v>156</v>
      </c>
      <c r="E156" s="169"/>
      <c r="F156" s="182">
        <v>17292900.800000288</v>
      </c>
      <c r="G156" s="160"/>
      <c r="H156" s="153"/>
    </row>
    <row r="157" spans="1:8" ht="14.25" x14ac:dyDescent="0.2">
      <c r="A157" s="184" t="s">
        <v>157</v>
      </c>
      <c r="B157" s="178"/>
      <c r="C157" s="185">
        <v>0</v>
      </c>
      <c r="D157" s="180" t="s">
        <v>158</v>
      </c>
      <c r="E157" s="169"/>
      <c r="F157" s="182">
        <v>0</v>
      </c>
      <c r="G157" s="160"/>
      <c r="H157" s="153"/>
    </row>
    <row r="158" spans="1:8" ht="14.25" x14ac:dyDescent="0.2">
      <c r="A158" s="177"/>
      <c r="B158" s="178"/>
      <c r="C158" s="186"/>
      <c r="D158" s="180" t="s">
        <v>159</v>
      </c>
      <c r="E158" s="158"/>
      <c r="F158" s="187">
        <v>0</v>
      </c>
      <c r="G158" s="160"/>
      <c r="H158" s="153"/>
    </row>
    <row r="159" spans="1:8" ht="14.25" x14ac:dyDescent="0.2">
      <c r="A159" s="188" t="s">
        <v>160</v>
      </c>
      <c r="B159" s="189"/>
      <c r="C159" s="190">
        <v>172261074.02562371</v>
      </c>
      <c r="D159" s="191"/>
      <c r="E159" s="192"/>
      <c r="F159" s="193"/>
      <c r="G159" s="160"/>
      <c r="H159" s="153"/>
    </row>
    <row r="160" spans="1:8" ht="14.25" x14ac:dyDescent="0.2">
      <c r="A160" s="194" t="s">
        <v>161</v>
      </c>
      <c r="B160" s="189"/>
      <c r="C160" s="179">
        <v>-180884.81</v>
      </c>
      <c r="D160" s="169"/>
      <c r="E160" s="158"/>
      <c r="F160" s="195"/>
      <c r="G160" s="183"/>
      <c r="H160" s="153"/>
    </row>
    <row r="161" spans="1:8" ht="14.25" x14ac:dyDescent="0.2">
      <c r="A161" s="194" t="s">
        <v>162</v>
      </c>
      <c r="B161" s="189"/>
      <c r="C161" s="179"/>
      <c r="D161" s="169"/>
      <c r="E161" s="158"/>
      <c r="F161" s="195"/>
      <c r="G161" s="183"/>
      <c r="H161" s="153"/>
    </row>
    <row r="162" spans="1:8" ht="15" thickBot="1" x14ac:dyDescent="0.25">
      <c r="A162" s="196" t="s">
        <v>163</v>
      </c>
      <c r="B162" s="197"/>
      <c r="C162" s="198">
        <v>172080189.21562371</v>
      </c>
      <c r="D162" s="199" t="s">
        <v>164</v>
      </c>
      <c r="E162" s="200"/>
      <c r="F162" s="201">
        <v>133750408.41900027</v>
      </c>
      <c r="G162" s="183"/>
      <c r="H162" s="153"/>
    </row>
    <row r="163" spans="1:8" ht="13.9" hidden="1" customHeight="1" x14ac:dyDescent="0.2">
      <c r="A163" s="202"/>
      <c r="B163" s="203"/>
      <c r="C163" s="204" t="e">
        <v>#REF!</v>
      </c>
      <c r="D163" s="205"/>
      <c r="E163" s="205"/>
      <c r="F163" s="206"/>
      <c r="H163" s="153"/>
    </row>
    <row r="164" spans="1:8" ht="15" thickBot="1" x14ac:dyDescent="0.25">
      <c r="A164" s="106"/>
      <c r="B164" s="207"/>
      <c r="C164" s="205"/>
      <c r="D164" s="205"/>
      <c r="E164" s="205"/>
      <c r="F164" s="206"/>
      <c r="H164" s="153"/>
    </row>
    <row r="165" spans="1:8" ht="15" thickBot="1" x14ac:dyDescent="0.25">
      <c r="A165" s="147" t="s">
        <v>165</v>
      </c>
      <c r="B165" s="148"/>
      <c r="C165" s="149"/>
      <c r="F165" s="206"/>
      <c r="G165" s="191"/>
      <c r="H165" s="153"/>
    </row>
    <row r="166" spans="1:8" ht="14.25" x14ac:dyDescent="0.2">
      <c r="A166" s="208" t="s">
        <v>454</v>
      </c>
      <c r="B166" s="209"/>
      <c r="C166" s="210"/>
      <c r="D166" s="22"/>
      <c r="F166" s="206"/>
      <c r="G166" s="191"/>
      <c r="H166" s="153"/>
    </row>
    <row r="167" spans="1:8" ht="14.25" x14ac:dyDescent="0.2">
      <c r="A167" s="211" t="s">
        <v>455</v>
      </c>
      <c r="B167" s="209"/>
      <c r="C167" s="210">
        <v>1365443.59</v>
      </c>
      <c r="D167" s="22"/>
      <c r="F167" s="206"/>
      <c r="G167" s="191"/>
      <c r="H167" s="153"/>
    </row>
    <row r="168" spans="1:8" ht="14.25" x14ac:dyDescent="0.2">
      <c r="A168" s="211" t="s">
        <v>456</v>
      </c>
      <c r="B168" s="209"/>
      <c r="C168" s="210">
        <v>0</v>
      </c>
      <c r="D168" s="212"/>
      <c r="F168" s="206"/>
      <c r="G168" s="191"/>
      <c r="H168" s="153"/>
    </row>
    <row r="169" spans="1:8" ht="14.25" x14ac:dyDescent="0.2">
      <c r="A169" s="211" t="s">
        <v>457</v>
      </c>
      <c r="B169" s="209"/>
      <c r="C169" s="210">
        <v>0</v>
      </c>
      <c r="D169" s="22"/>
      <c r="F169" s="206"/>
      <c r="G169" s="191"/>
      <c r="H169" s="153"/>
    </row>
    <row r="170" spans="1:8" ht="14.25" x14ac:dyDescent="0.2">
      <c r="A170" s="211"/>
      <c r="B170" s="209"/>
      <c r="C170" s="210"/>
      <c r="D170" s="22"/>
      <c r="F170" s="206"/>
      <c r="G170" s="191"/>
      <c r="H170" s="153"/>
    </row>
    <row r="171" spans="1:8" ht="14.25" x14ac:dyDescent="0.2">
      <c r="A171" s="208" t="s">
        <v>458</v>
      </c>
      <c r="B171" s="209"/>
      <c r="C171" s="210"/>
      <c r="D171" s="22"/>
      <c r="F171" s="206"/>
      <c r="G171" s="191"/>
      <c r="H171" s="153"/>
    </row>
    <row r="172" spans="1:8" ht="14.25" x14ac:dyDescent="0.2">
      <c r="A172" s="211" t="s">
        <v>459</v>
      </c>
      <c r="B172" s="209"/>
      <c r="C172" s="210">
        <v>4887.5</v>
      </c>
      <c r="D172" s="22"/>
      <c r="F172" s="206"/>
      <c r="G172" s="191"/>
      <c r="H172" s="153"/>
    </row>
    <row r="173" spans="1:8" ht="14.25" x14ac:dyDescent="0.2">
      <c r="A173" s="211" t="s">
        <v>460</v>
      </c>
      <c r="B173" s="209"/>
      <c r="C173" s="210">
        <v>4887.5</v>
      </c>
      <c r="D173" s="22"/>
      <c r="F173" s="206"/>
      <c r="G173" s="191"/>
      <c r="H173" s="153"/>
    </row>
    <row r="174" spans="1:8" ht="14.25" x14ac:dyDescent="0.2">
      <c r="A174" s="211"/>
      <c r="B174" s="209"/>
      <c r="C174" s="210"/>
      <c r="D174" s="22"/>
      <c r="F174" s="206"/>
      <c r="G174" s="191"/>
      <c r="H174" s="153"/>
    </row>
    <row r="175" spans="1:8" ht="14.25" x14ac:dyDescent="0.2">
      <c r="A175" s="208" t="s">
        <v>461</v>
      </c>
      <c r="B175" s="209"/>
      <c r="C175" s="210"/>
      <c r="D175" s="22"/>
      <c r="F175" s="206"/>
      <c r="G175" s="191"/>
      <c r="H175" s="153"/>
    </row>
    <row r="176" spans="1:8" ht="14.25" x14ac:dyDescent="0.2">
      <c r="A176" s="211" t="s">
        <v>462</v>
      </c>
      <c r="B176" s="209"/>
      <c r="C176" s="210">
        <v>262500</v>
      </c>
      <c r="D176" s="22"/>
      <c r="F176" s="206"/>
      <c r="G176" s="191"/>
      <c r="H176" s="153"/>
    </row>
    <row r="177" spans="1:8" ht="14.25" x14ac:dyDescent="0.2">
      <c r="A177" s="211" t="s">
        <v>463</v>
      </c>
      <c r="B177" s="209"/>
      <c r="C177" s="210">
        <v>27047.999999999996</v>
      </c>
      <c r="D177" s="22"/>
      <c r="F177" s="206"/>
      <c r="G177" s="191"/>
      <c r="H177" s="153"/>
    </row>
    <row r="178" spans="1:8" ht="14.25" x14ac:dyDescent="0.2">
      <c r="A178" s="211" t="s">
        <v>464</v>
      </c>
      <c r="B178" s="209"/>
      <c r="C178" s="210">
        <v>208146.79</v>
      </c>
      <c r="D178" s="22"/>
      <c r="F178" s="206"/>
      <c r="G178" s="191"/>
      <c r="H178" s="153"/>
    </row>
    <row r="179" spans="1:8" ht="14.25" x14ac:dyDescent="0.2">
      <c r="A179" s="211" t="s">
        <v>465</v>
      </c>
      <c r="B179" s="209"/>
      <c r="C179" s="210">
        <v>17137.5</v>
      </c>
      <c r="D179" s="22"/>
      <c r="F179" s="206"/>
      <c r="G179" s="191"/>
      <c r="H179" s="153"/>
    </row>
    <row r="180" spans="1:8" ht="14.25" x14ac:dyDescent="0.2">
      <c r="A180" s="211" t="s">
        <v>466</v>
      </c>
      <c r="B180" s="209"/>
      <c r="C180" s="210">
        <v>0</v>
      </c>
      <c r="D180" s="22"/>
      <c r="F180" s="206"/>
      <c r="G180" s="191"/>
      <c r="H180" s="153"/>
    </row>
    <row r="181" spans="1:8" ht="14.25" x14ac:dyDescent="0.2">
      <c r="A181" s="211"/>
      <c r="B181" s="209"/>
      <c r="C181" s="210"/>
      <c r="D181" s="22"/>
      <c r="F181" s="206"/>
      <c r="G181" s="191"/>
      <c r="H181" s="153"/>
    </row>
    <row r="182" spans="1:8" ht="14.25" x14ac:dyDescent="0.2">
      <c r="A182" s="208" t="s">
        <v>467</v>
      </c>
      <c r="B182" s="209"/>
      <c r="C182" s="210"/>
      <c r="D182" s="22"/>
      <c r="F182" s="206"/>
      <c r="G182" s="191"/>
      <c r="H182" s="153"/>
    </row>
    <row r="183" spans="1:8" ht="14.25" x14ac:dyDescent="0.2">
      <c r="A183" s="211" t="s">
        <v>468</v>
      </c>
      <c r="B183" s="209"/>
      <c r="C183" s="210">
        <v>422626.93144882185</v>
      </c>
      <c r="D183" s="22"/>
      <c r="F183" s="206"/>
      <c r="G183" s="191"/>
      <c r="H183" s="153"/>
    </row>
    <row r="184" spans="1:8" ht="14.25" x14ac:dyDescent="0.2">
      <c r="A184" s="211" t="s">
        <v>469</v>
      </c>
      <c r="B184" s="209"/>
      <c r="C184" s="210">
        <v>97204.194233229005</v>
      </c>
      <c r="D184" s="22"/>
      <c r="F184" s="206"/>
      <c r="G184" s="191"/>
      <c r="H184" s="153"/>
    </row>
    <row r="185" spans="1:8" ht="14.25" x14ac:dyDescent="0.2">
      <c r="A185" s="211"/>
      <c r="B185" s="209"/>
      <c r="C185" s="210"/>
      <c r="D185" s="22"/>
      <c r="F185" s="206"/>
      <c r="G185" s="191"/>
      <c r="H185" s="153"/>
    </row>
    <row r="186" spans="1:8" ht="14.25" x14ac:dyDescent="0.2">
      <c r="A186" s="208" t="s">
        <v>470</v>
      </c>
      <c r="B186" s="209"/>
      <c r="C186" s="210"/>
      <c r="D186" s="22"/>
      <c r="F186" s="206"/>
      <c r="G186" s="191"/>
      <c r="H186" s="153"/>
    </row>
    <row r="187" spans="1:8" ht="14.25" x14ac:dyDescent="0.2">
      <c r="A187" s="211" t="s">
        <v>471</v>
      </c>
      <c r="B187" s="209"/>
      <c r="C187" s="210">
        <v>0</v>
      </c>
      <c r="D187" s="22"/>
      <c r="F187" s="206"/>
      <c r="G187" s="191"/>
      <c r="H187" s="153"/>
    </row>
    <row r="188" spans="1:8" ht="14.25" x14ac:dyDescent="0.2">
      <c r="A188" s="211"/>
      <c r="B188" s="209"/>
      <c r="C188" s="210"/>
      <c r="D188" s="22"/>
      <c r="F188" s="206"/>
      <c r="G188" s="191"/>
      <c r="H188" s="153"/>
    </row>
    <row r="189" spans="1:8" ht="14.25" x14ac:dyDescent="0.2">
      <c r="A189" s="208" t="s">
        <v>472</v>
      </c>
      <c r="B189" s="209"/>
      <c r="C189" s="210"/>
      <c r="D189" s="22"/>
      <c r="F189" s="206"/>
      <c r="G189" s="191"/>
      <c r="H189" s="153"/>
    </row>
    <row r="190" spans="1:8" ht="14.25" x14ac:dyDescent="0.2">
      <c r="A190" s="211" t="s">
        <v>473</v>
      </c>
      <c r="B190" s="209"/>
      <c r="C190" s="210">
        <v>0</v>
      </c>
      <c r="D190" s="22"/>
      <c r="F190" s="206"/>
      <c r="G190" s="191"/>
      <c r="H190" s="153"/>
    </row>
    <row r="191" spans="1:8" ht="14.25" x14ac:dyDescent="0.2">
      <c r="A191" s="211"/>
      <c r="B191" s="209"/>
      <c r="C191" s="210"/>
      <c r="D191" s="22"/>
      <c r="F191" s="206"/>
      <c r="G191" s="191"/>
      <c r="H191" s="153"/>
    </row>
    <row r="192" spans="1:8" ht="14.25" x14ac:dyDescent="0.2">
      <c r="A192" s="208" t="s">
        <v>474</v>
      </c>
      <c r="B192" s="209"/>
      <c r="C192" s="210"/>
      <c r="D192" s="22"/>
      <c r="F192" s="206"/>
      <c r="G192" s="191"/>
      <c r="H192" s="153"/>
    </row>
    <row r="193" spans="1:8" ht="14.25" x14ac:dyDescent="0.2">
      <c r="A193" s="211" t="s">
        <v>475</v>
      </c>
      <c r="B193" s="209"/>
      <c r="C193" s="210">
        <v>11366177.581332877</v>
      </c>
      <c r="D193" s="22"/>
      <c r="F193" s="206"/>
      <c r="G193" s="191"/>
      <c r="H193" s="153"/>
    </row>
    <row r="194" spans="1:8" ht="14.25" x14ac:dyDescent="0.2">
      <c r="A194" s="211" t="s">
        <v>476</v>
      </c>
      <c r="B194" s="209"/>
      <c r="C194" s="210">
        <v>9359207.8066780828</v>
      </c>
      <c r="D194" s="22"/>
      <c r="F194" s="206"/>
      <c r="G194" s="191"/>
      <c r="H194" s="153"/>
    </row>
    <row r="195" spans="1:8" ht="14.25" x14ac:dyDescent="0.2">
      <c r="A195" s="211" t="s">
        <v>477</v>
      </c>
      <c r="B195" s="209"/>
      <c r="C195" s="210">
        <v>0</v>
      </c>
      <c r="D195" s="22"/>
      <c r="F195" s="206"/>
      <c r="G195" s="191"/>
      <c r="H195" s="153"/>
    </row>
    <row r="196" spans="1:8" ht="14.25" x14ac:dyDescent="0.2">
      <c r="A196" s="211"/>
      <c r="B196" s="209"/>
      <c r="C196" s="210"/>
      <c r="D196" s="22"/>
      <c r="F196" s="206"/>
      <c r="G196" s="191"/>
      <c r="H196" s="153"/>
    </row>
    <row r="197" spans="1:8" ht="14.25" x14ac:dyDescent="0.2">
      <c r="A197" s="208" t="s">
        <v>478</v>
      </c>
      <c r="B197" s="209"/>
      <c r="C197" s="210"/>
      <c r="D197" s="22"/>
      <c r="F197" s="206"/>
      <c r="G197" s="191"/>
      <c r="H197" s="153"/>
    </row>
    <row r="198" spans="1:8" ht="14.25" x14ac:dyDescent="0.2">
      <c r="A198" s="211" t="s">
        <v>479</v>
      </c>
      <c r="B198" s="209"/>
      <c r="C198" s="210">
        <v>756506.84931506845</v>
      </c>
      <c r="D198" s="22"/>
      <c r="F198" s="206"/>
      <c r="G198" s="191"/>
      <c r="H198" s="153"/>
    </row>
    <row r="199" spans="1:8" ht="14.25" x14ac:dyDescent="0.2">
      <c r="A199" s="211" t="s">
        <v>480</v>
      </c>
      <c r="B199" s="209"/>
      <c r="C199" s="210">
        <v>575009.58904109593</v>
      </c>
      <c r="D199" s="22"/>
      <c r="F199" s="206"/>
      <c r="G199" s="191"/>
      <c r="H199" s="153"/>
    </row>
    <row r="200" spans="1:8" ht="14.25" x14ac:dyDescent="0.2">
      <c r="A200" s="211"/>
      <c r="B200" s="209"/>
      <c r="C200" s="210"/>
      <c r="D200" s="22"/>
      <c r="F200" s="206"/>
      <c r="G200" s="191"/>
      <c r="H200" s="153"/>
    </row>
    <row r="201" spans="1:8" ht="14.25" x14ac:dyDescent="0.2">
      <c r="A201" s="208" t="s">
        <v>481</v>
      </c>
      <c r="B201" s="209"/>
      <c r="C201" s="210"/>
      <c r="D201" s="22"/>
      <c r="F201" s="206"/>
      <c r="G201" s="191"/>
      <c r="H201" s="153"/>
    </row>
    <row r="202" spans="1:8" ht="14.25" x14ac:dyDescent="0.2">
      <c r="A202" s="211" t="s">
        <v>482</v>
      </c>
      <c r="B202" s="209"/>
      <c r="C202" s="210">
        <v>646410.95890410955</v>
      </c>
      <c r="D202" s="22"/>
      <c r="F202" s="206"/>
      <c r="G202" s="191"/>
      <c r="H202" s="153"/>
    </row>
    <row r="203" spans="1:8" ht="14.25" x14ac:dyDescent="0.2">
      <c r="A203" s="211" t="s">
        <v>483</v>
      </c>
      <c r="B203" s="209"/>
      <c r="C203" s="210">
        <v>485799.72602739726</v>
      </c>
      <c r="D203" s="22"/>
      <c r="F203" s="206"/>
      <c r="G203" s="191"/>
      <c r="H203" s="153"/>
    </row>
    <row r="204" spans="1:8" ht="14.25" x14ac:dyDescent="0.2">
      <c r="A204" s="211" t="s">
        <v>484</v>
      </c>
      <c r="B204" s="209"/>
      <c r="C204" s="210">
        <v>0</v>
      </c>
      <c r="D204" s="22"/>
      <c r="F204" s="206"/>
      <c r="G204" s="191"/>
      <c r="H204" s="153"/>
    </row>
    <row r="205" spans="1:8" ht="14.25" x14ac:dyDescent="0.2">
      <c r="A205" s="211"/>
      <c r="B205" s="209"/>
      <c r="C205" s="210"/>
      <c r="D205" s="22"/>
      <c r="F205" s="206"/>
      <c r="G205" s="191"/>
      <c r="H205" s="153"/>
    </row>
    <row r="206" spans="1:8" ht="14.25" x14ac:dyDescent="0.2">
      <c r="A206" s="208" t="s">
        <v>485</v>
      </c>
      <c r="B206" s="209"/>
      <c r="C206" s="210"/>
      <c r="D206" s="22"/>
      <c r="F206" s="206"/>
      <c r="G206" s="191"/>
      <c r="H206" s="153"/>
    </row>
    <row r="207" spans="1:8" ht="14.25" x14ac:dyDescent="0.2">
      <c r="A207" s="211" t="s">
        <v>486</v>
      </c>
      <c r="B207" s="209"/>
      <c r="C207" s="210">
        <v>75551303</v>
      </c>
      <c r="D207" s="22"/>
      <c r="F207" s="206"/>
      <c r="G207" s="191"/>
      <c r="H207" s="153"/>
    </row>
    <row r="208" spans="1:8" ht="14.25" x14ac:dyDescent="0.2">
      <c r="A208" s="211"/>
      <c r="B208" s="209"/>
      <c r="C208" s="210"/>
      <c r="D208" s="22"/>
      <c r="F208" s="206"/>
      <c r="G208" s="191"/>
      <c r="H208" s="153"/>
    </row>
    <row r="209" spans="1:8" ht="14.25" x14ac:dyDescent="0.2">
      <c r="A209" s="208" t="s">
        <v>487</v>
      </c>
      <c r="B209" s="209"/>
      <c r="C209" s="210"/>
      <c r="D209" s="22"/>
      <c r="F209" s="206"/>
      <c r="G209" s="191"/>
      <c r="H209" s="153"/>
    </row>
    <row r="210" spans="1:8" ht="14.25" x14ac:dyDescent="0.2">
      <c r="A210" s="211" t="s">
        <v>488</v>
      </c>
      <c r="B210" s="209"/>
      <c r="C210" s="210">
        <v>996657.53424657532</v>
      </c>
      <c r="D210" s="22"/>
      <c r="F210" s="206"/>
      <c r="G210" s="191"/>
      <c r="H210" s="153"/>
    </row>
    <row r="211" spans="1:8" ht="14.25" x14ac:dyDescent="0.2">
      <c r="A211" s="211" t="s">
        <v>489</v>
      </c>
      <c r="B211" s="209"/>
      <c r="C211" s="210">
        <v>756120.54794520547</v>
      </c>
      <c r="D211" s="22"/>
      <c r="F211" s="206"/>
      <c r="G211" s="191"/>
      <c r="H211" s="153"/>
    </row>
    <row r="212" spans="1:8" ht="14.25" x14ac:dyDescent="0.2">
      <c r="A212" s="211"/>
      <c r="B212" s="209"/>
      <c r="C212" s="210"/>
      <c r="D212" s="22"/>
      <c r="F212" s="206"/>
      <c r="G212" s="191"/>
      <c r="H212" s="153"/>
    </row>
    <row r="213" spans="1:8" ht="14.25" x14ac:dyDescent="0.2">
      <c r="A213" s="208" t="s">
        <v>490</v>
      </c>
      <c r="B213" s="209"/>
      <c r="C213" s="210"/>
      <c r="D213" s="22"/>
      <c r="F213" s="206"/>
      <c r="G213" s="191"/>
      <c r="H213" s="153"/>
    </row>
    <row r="214" spans="1:8" ht="14.25" x14ac:dyDescent="0.2">
      <c r="A214" s="211" t="s">
        <v>491</v>
      </c>
      <c r="B214" s="209"/>
      <c r="C214" s="210">
        <v>0</v>
      </c>
      <c r="D214" s="22"/>
      <c r="F214" s="206"/>
      <c r="G214" s="191"/>
      <c r="H214" s="153"/>
    </row>
    <row r="215" spans="1:8" ht="14.25" x14ac:dyDescent="0.2">
      <c r="A215" s="211"/>
      <c r="B215" s="209"/>
      <c r="C215" s="210"/>
      <c r="D215" s="22"/>
      <c r="F215" s="206"/>
      <c r="G215" s="191"/>
      <c r="H215" s="153"/>
    </row>
    <row r="216" spans="1:8" ht="14.25" x14ac:dyDescent="0.2">
      <c r="A216" s="208" t="s">
        <v>492</v>
      </c>
      <c r="B216" s="209"/>
      <c r="C216" s="210"/>
      <c r="D216" s="22"/>
      <c r="F216" s="206"/>
      <c r="G216" s="191"/>
      <c r="H216" s="153"/>
    </row>
    <row r="217" spans="1:8" ht="14.25" x14ac:dyDescent="0.2">
      <c r="A217" s="211" t="s">
        <v>493</v>
      </c>
      <c r="B217" s="209"/>
      <c r="C217" s="210">
        <v>17576157.440000001</v>
      </c>
      <c r="D217" s="22"/>
      <c r="F217" s="206"/>
      <c r="G217" s="191"/>
      <c r="H217" s="153"/>
    </row>
    <row r="218" spans="1:8" ht="14.25" x14ac:dyDescent="0.2">
      <c r="A218" s="211"/>
      <c r="B218" s="209"/>
      <c r="C218" s="210"/>
      <c r="D218" s="22"/>
      <c r="F218" s="206"/>
      <c r="G218" s="191"/>
      <c r="H218" s="153"/>
    </row>
    <row r="219" spans="1:8" ht="14.25" x14ac:dyDescent="0.2">
      <c r="A219" s="208" t="s">
        <v>494</v>
      </c>
      <c r="B219" s="209"/>
      <c r="C219" s="210"/>
      <c r="D219" s="22"/>
      <c r="F219" s="206"/>
      <c r="G219" s="191"/>
      <c r="H219" s="153"/>
    </row>
    <row r="220" spans="1:8" ht="14.25" x14ac:dyDescent="0.2">
      <c r="A220" s="211" t="s">
        <v>495</v>
      </c>
      <c r="B220" s="209"/>
      <c r="C220" s="210">
        <v>0</v>
      </c>
      <c r="D220" s="22"/>
      <c r="F220" s="206"/>
      <c r="G220" s="191"/>
      <c r="H220" s="153"/>
    </row>
    <row r="221" spans="1:8" ht="14.25" x14ac:dyDescent="0.2">
      <c r="A221" s="211"/>
      <c r="B221" s="209"/>
      <c r="C221" s="210"/>
      <c r="D221" s="22"/>
      <c r="F221" s="206"/>
      <c r="G221" s="191"/>
      <c r="H221" s="153"/>
    </row>
    <row r="222" spans="1:8" ht="14.25" x14ac:dyDescent="0.2">
      <c r="A222" s="208" t="s">
        <v>496</v>
      </c>
      <c r="B222" s="209"/>
      <c r="C222" s="210"/>
      <c r="D222" s="22"/>
      <c r="F222" s="206"/>
      <c r="G222" s="191"/>
      <c r="H222" s="153"/>
    </row>
    <row r="223" spans="1:8" ht="14.25" x14ac:dyDescent="0.2">
      <c r="A223" s="211" t="s">
        <v>497</v>
      </c>
      <c r="B223" s="209"/>
      <c r="C223" s="210">
        <v>0</v>
      </c>
      <c r="D223" s="22"/>
      <c r="F223" s="206"/>
      <c r="G223" s="191"/>
      <c r="H223" s="153"/>
    </row>
    <row r="224" spans="1:8" ht="14.25" x14ac:dyDescent="0.2">
      <c r="A224" s="211"/>
      <c r="B224" s="209"/>
      <c r="C224" s="210"/>
      <c r="D224" s="22"/>
      <c r="F224" s="206"/>
      <c r="G224" s="191"/>
      <c r="H224" s="153"/>
    </row>
    <row r="225" spans="1:8" ht="14.25" x14ac:dyDescent="0.2">
      <c r="A225" s="208" t="s">
        <v>498</v>
      </c>
      <c r="B225" s="209"/>
      <c r="C225" s="210"/>
      <c r="D225" s="22"/>
      <c r="F225" s="206"/>
      <c r="G225" s="191"/>
      <c r="H225" s="153"/>
    </row>
    <row r="226" spans="1:8" ht="14.25" x14ac:dyDescent="0.2">
      <c r="A226" s="211" t="s">
        <v>499</v>
      </c>
      <c r="B226" s="209"/>
      <c r="C226" s="210">
        <v>0</v>
      </c>
      <c r="D226" s="22"/>
      <c r="F226" s="206"/>
      <c r="G226" s="191"/>
      <c r="H226" s="153"/>
    </row>
    <row r="227" spans="1:8" ht="14.25" x14ac:dyDescent="0.2">
      <c r="A227" s="211" t="s">
        <v>500</v>
      </c>
      <c r="B227" s="209"/>
      <c r="C227" s="210">
        <v>0</v>
      </c>
      <c r="D227" s="22"/>
      <c r="F227" s="206"/>
      <c r="G227" s="191"/>
      <c r="H227" s="153"/>
    </row>
    <row r="228" spans="1:8" ht="14.25" x14ac:dyDescent="0.2">
      <c r="A228" s="211" t="s">
        <v>501</v>
      </c>
      <c r="B228" s="209"/>
      <c r="C228" s="210">
        <v>0</v>
      </c>
      <c r="D228" s="22"/>
      <c r="F228" s="206"/>
      <c r="G228" s="191"/>
      <c r="H228" s="153"/>
    </row>
    <row r="229" spans="1:8" ht="13.9" customHeight="1" x14ac:dyDescent="0.2">
      <c r="A229" s="211"/>
      <c r="B229" s="209"/>
      <c r="C229" s="210"/>
      <c r="D229" s="22"/>
      <c r="F229" s="206"/>
      <c r="G229" s="191"/>
      <c r="H229" s="153"/>
    </row>
    <row r="230" spans="1:8" ht="14.25" x14ac:dyDescent="0.2">
      <c r="A230" s="208" t="s">
        <v>502</v>
      </c>
      <c r="B230" s="209"/>
      <c r="C230" s="210"/>
      <c r="D230" s="22"/>
      <c r="F230" s="206"/>
      <c r="G230" s="191"/>
      <c r="H230" s="153"/>
    </row>
    <row r="231" spans="1:8" ht="14.25" x14ac:dyDescent="0.2">
      <c r="A231" s="211" t="s">
        <v>503</v>
      </c>
      <c r="B231" s="209"/>
      <c r="C231" s="210">
        <v>40217002</v>
      </c>
      <c r="D231" s="22"/>
      <c r="F231" s="206"/>
      <c r="G231" s="191"/>
      <c r="H231" s="153"/>
    </row>
    <row r="232" spans="1:8" ht="14.25" x14ac:dyDescent="0.2">
      <c r="A232" s="211"/>
      <c r="B232" s="209"/>
      <c r="C232" s="210"/>
      <c r="D232" s="22"/>
      <c r="F232" s="206"/>
      <c r="G232" s="191"/>
      <c r="H232" s="153"/>
    </row>
    <row r="233" spans="1:8" ht="14.25" x14ac:dyDescent="0.2">
      <c r="A233" s="208" t="s">
        <v>504</v>
      </c>
      <c r="B233" s="209"/>
      <c r="C233" s="210"/>
      <c r="D233" s="22"/>
      <c r="F233" s="206"/>
      <c r="G233" s="191"/>
      <c r="H233" s="153"/>
    </row>
    <row r="234" spans="1:8" ht="14.25" x14ac:dyDescent="0.2">
      <c r="A234" s="211" t="s">
        <v>505</v>
      </c>
      <c r="B234" s="209"/>
      <c r="C234" s="210">
        <v>569577.44899999991</v>
      </c>
      <c r="D234" s="22"/>
      <c r="F234" s="206"/>
      <c r="G234" s="191"/>
      <c r="H234" s="153"/>
    </row>
    <row r="235" spans="1:8" ht="14.25" x14ac:dyDescent="0.2">
      <c r="A235" s="211" t="s">
        <v>506</v>
      </c>
      <c r="B235" s="209"/>
      <c r="C235" s="210">
        <v>0</v>
      </c>
      <c r="D235" s="22"/>
      <c r="F235" s="206"/>
      <c r="G235" s="191"/>
      <c r="H235" s="153"/>
    </row>
    <row r="236" spans="1:8" ht="14.25" x14ac:dyDescent="0.2">
      <c r="A236" s="211"/>
      <c r="B236" s="209"/>
      <c r="C236" s="210"/>
      <c r="D236" s="22"/>
      <c r="F236" s="206"/>
      <c r="G236" s="191"/>
      <c r="H236" s="153"/>
    </row>
    <row r="237" spans="1:8" ht="16.5" customHeight="1" x14ac:dyDescent="0.2">
      <c r="A237" s="208" t="s">
        <v>507</v>
      </c>
      <c r="B237" s="209"/>
      <c r="C237" s="210"/>
      <c r="D237" s="22"/>
      <c r="F237" s="206"/>
      <c r="G237" s="191"/>
      <c r="H237" s="153"/>
    </row>
    <row r="238" spans="1:8" ht="16.5" customHeight="1" x14ac:dyDescent="0.2">
      <c r="A238" s="211" t="s">
        <v>508</v>
      </c>
      <c r="B238" s="209"/>
      <c r="C238" s="210">
        <v>0</v>
      </c>
      <c r="D238" s="22"/>
      <c r="F238" s="206"/>
      <c r="G238" s="191"/>
      <c r="H238" s="153"/>
    </row>
    <row r="239" spans="1:8" ht="16.5" customHeight="1" x14ac:dyDescent="0.2">
      <c r="A239" s="211" t="s">
        <v>509</v>
      </c>
      <c r="B239" s="209"/>
      <c r="C239" s="210">
        <v>0</v>
      </c>
      <c r="D239" s="22"/>
      <c r="F239" s="206"/>
      <c r="G239" s="191"/>
      <c r="H239" s="153"/>
    </row>
    <row r="240" spans="1:8" ht="16.5" customHeight="1" x14ac:dyDescent="0.2">
      <c r="A240" s="211" t="s">
        <v>510</v>
      </c>
      <c r="B240" s="209"/>
      <c r="C240" s="210">
        <v>0</v>
      </c>
      <c r="D240" s="22"/>
      <c r="F240" s="206"/>
      <c r="G240" s="191"/>
      <c r="H240" s="153"/>
    </row>
    <row r="241" spans="1:8" ht="16.5" customHeight="1" x14ac:dyDescent="0.2">
      <c r="A241" s="211"/>
      <c r="B241" s="209"/>
      <c r="C241" s="210"/>
      <c r="D241" s="22"/>
      <c r="F241" s="206"/>
      <c r="G241" s="191"/>
      <c r="H241" s="153"/>
    </row>
    <row r="242" spans="1:8" ht="14.25" x14ac:dyDescent="0.2">
      <c r="A242" s="208" t="s">
        <v>511</v>
      </c>
      <c r="B242" s="209"/>
      <c r="C242" s="210"/>
      <c r="D242" s="22"/>
      <c r="F242" s="206"/>
      <c r="G242" s="191"/>
      <c r="H242" s="153"/>
    </row>
    <row r="243" spans="1:8" ht="14.25" x14ac:dyDescent="0.2">
      <c r="A243" s="211" t="s">
        <v>512</v>
      </c>
      <c r="B243" s="209"/>
      <c r="C243" s="210">
        <v>0</v>
      </c>
      <c r="D243" s="22"/>
      <c r="F243" s="206"/>
      <c r="G243" s="191"/>
      <c r="H243" s="153"/>
    </row>
    <row r="244" spans="1:8" ht="14.25" x14ac:dyDescent="0.2">
      <c r="A244" s="211"/>
      <c r="B244" s="209"/>
      <c r="C244" s="210"/>
      <c r="D244" s="22"/>
      <c r="F244" s="206"/>
      <c r="G244" s="191"/>
      <c r="H244" s="153"/>
    </row>
    <row r="245" spans="1:8" ht="14.25" x14ac:dyDescent="0.2">
      <c r="A245" s="208" t="s">
        <v>513</v>
      </c>
      <c r="B245" s="209"/>
      <c r="C245" s="210"/>
      <c r="D245" s="22"/>
      <c r="F245" s="206"/>
      <c r="G245" s="191"/>
      <c r="H245" s="153"/>
    </row>
    <row r="246" spans="1:8" ht="14.25" x14ac:dyDescent="0.2">
      <c r="A246" s="211" t="s">
        <v>514</v>
      </c>
      <c r="B246" s="209"/>
      <c r="C246" s="210">
        <v>0</v>
      </c>
      <c r="D246" s="22"/>
      <c r="F246" s="206"/>
      <c r="G246" s="191"/>
      <c r="H246" s="153"/>
    </row>
    <row r="247" spans="1:8" ht="14.25" x14ac:dyDescent="0.2">
      <c r="A247" s="211" t="s">
        <v>515</v>
      </c>
      <c r="B247" s="209"/>
      <c r="C247" s="210">
        <v>0</v>
      </c>
      <c r="D247" s="22"/>
      <c r="F247" s="206"/>
      <c r="G247" s="191"/>
      <c r="H247" s="153"/>
    </row>
    <row r="248" spans="1:8" ht="14.25" x14ac:dyDescent="0.2">
      <c r="A248" s="211"/>
      <c r="B248" s="209"/>
      <c r="C248" s="210"/>
      <c r="D248" s="22"/>
      <c r="F248" s="206"/>
      <c r="G248" s="191"/>
      <c r="H248" s="153"/>
    </row>
    <row r="249" spans="1:8" ht="14.25" x14ac:dyDescent="0.2">
      <c r="A249" s="208" t="s">
        <v>516</v>
      </c>
      <c r="B249" s="209"/>
      <c r="C249" s="210"/>
      <c r="D249" s="22"/>
      <c r="F249" s="206"/>
      <c r="G249" s="191"/>
      <c r="H249" s="153"/>
    </row>
    <row r="250" spans="1:8" ht="14.25" x14ac:dyDescent="0.2">
      <c r="A250" s="211" t="s">
        <v>517</v>
      </c>
      <c r="B250" s="209"/>
      <c r="C250" s="210">
        <v>0</v>
      </c>
      <c r="D250" s="22"/>
      <c r="F250" s="206"/>
      <c r="G250" s="191"/>
      <c r="H250" s="153"/>
    </row>
    <row r="251" spans="1:8" ht="14.25" x14ac:dyDescent="0.2">
      <c r="A251" s="211"/>
      <c r="B251" s="209"/>
      <c r="C251" s="210"/>
      <c r="D251" s="22"/>
      <c r="F251" s="206"/>
      <c r="G251" s="191"/>
      <c r="H251" s="153"/>
    </row>
    <row r="252" spans="1:8" ht="14.25" x14ac:dyDescent="0.2">
      <c r="A252" s="208" t="s">
        <v>518</v>
      </c>
      <c r="B252" s="209"/>
      <c r="C252" s="210"/>
      <c r="D252" s="22"/>
      <c r="F252" s="206"/>
      <c r="G252" s="191"/>
      <c r="H252" s="153"/>
    </row>
    <row r="253" spans="1:8" ht="14.25" x14ac:dyDescent="0.2">
      <c r="A253" s="211" t="s">
        <v>519</v>
      </c>
      <c r="B253" s="209"/>
      <c r="C253" s="210">
        <v>0</v>
      </c>
      <c r="D253" s="22"/>
      <c r="F253" s="206"/>
      <c r="G253" s="191"/>
      <c r="H253" s="153"/>
    </row>
    <row r="254" spans="1:8" ht="14.25" x14ac:dyDescent="0.2">
      <c r="A254" s="211"/>
      <c r="B254" s="209"/>
      <c r="C254" s="210"/>
      <c r="D254" s="22"/>
      <c r="F254" s="206"/>
      <c r="G254" s="191"/>
      <c r="H254" s="153"/>
    </row>
    <row r="255" spans="1:8" ht="14.25" x14ac:dyDescent="0.2">
      <c r="A255" s="208" t="s">
        <v>520</v>
      </c>
      <c r="B255" s="209"/>
      <c r="C255" s="213"/>
      <c r="D255" s="22"/>
      <c r="F255" s="206"/>
      <c r="G255" s="191"/>
      <c r="H255" s="153"/>
    </row>
    <row r="256" spans="1:8" ht="14.25" x14ac:dyDescent="0.2">
      <c r="A256" s="211" t="s">
        <v>521</v>
      </c>
      <c r="B256" s="209"/>
      <c r="C256" s="210">
        <v>0</v>
      </c>
      <c r="D256" s="22"/>
      <c r="F256" s="206"/>
      <c r="G256" s="191"/>
      <c r="H256" s="153"/>
    </row>
    <row r="257" spans="1:8" ht="14.25" x14ac:dyDescent="0.2">
      <c r="A257" s="211"/>
      <c r="B257" s="209"/>
      <c r="C257" s="210"/>
      <c r="D257" s="22"/>
      <c r="F257" s="206"/>
      <c r="G257" s="191"/>
      <c r="H257" s="153"/>
    </row>
    <row r="258" spans="1:8" ht="14.25" x14ac:dyDescent="0.2">
      <c r="A258" s="208" t="s">
        <v>522</v>
      </c>
      <c r="B258" s="209"/>
      <c r="C258" s="213"/>
      <c r="D258" s="22"/>
      <c r="F258" s="206"/>
      <c r="G258" s="191"/>
      <c r="H258" s="153"/>
    </row>
    <row r="259" spans="1:8" ht="14.25" x14ac:dyDescent="0.2">
      <c r="A259" s="211" t="s">
        <v>523</v>
      </c>
      <c r="B259" s="209"/>
      <c r="C259" s="210">
        <v>0</v>
      </c>
      <c r="D259" s="22"/>
      <c r="F259" s="206"/>
      <c r="G259" s="191"/>
      <c r="H259" s="153"/>
    </row>
    <row r="260" spans="1:8" ht="14.25" x14ac:dyDescent="0.2">
      <c r="A260" s="211"/>
      <c r="B260" s="209"/>
      <c r="C260" s="210"/>
      <c r="D260" s="22"/>
      <c r="F260" s="206"/>
      <c r="G260" s="191"/>
      <c r="H260" s="153"/>
    </row>
    <row r="261" spans="1:8" ht="14.25" x14ac:dyDescent="0.2">
      <c r="A261" s="208" t="s">
        <v>524</v>
      </c>
      <c r="B261" s="209"/>
      <c r="C261" s="210"/>
      <c r="D261" s="22"/>
      <c r="F261" s="206"/>
      <c r="G261" s="191"/>
      <c r="H261" s="153"/>
    </row>
    <row r="262" spans="1:8" ht="14.25" x14ac:dyDescent="0.2">
      <c r="A262" s="211" t="s">
        <v>525</v>
      </c>
      <c r="B262" s="209"/>
      <c r="C262" s="210">
        <v>0</v>
      </c>
      <c r="D262" s="22"/>
      <c r="F262" s="206"/>
      <c r="G262" s="191"/>
      <c r="H262" s="153"/>
    </row>
    <row r="263" spans="1:8" ht="14.25" x14ac:dyDescent="0.2">
      <c r="A263" s="211"/>
      <c r="B263" s="209"/>
      <c r="C263" s="210"/>
      <c r="D263" s="22"/>
      <c r="F263" s="206"/>
      <c r="G263" s="191"/>
      <c r="H263" s="153"/>
    </row>
    <row r="264" spans="1:8" ht="14.25" x14ac:dyDescent="0.2">
      <c r="A264" s="208" t="s">
        <v>526</v>
      </c>
      <c r="B264" s="209"/>
      <c r="C264" s="210"/>
      <c r="D264" s="22"/>
      <c r="F264" s="206"/>
      <c r="G264" s="191"/>
      <c r="H264" s="153"/>
    </row>
    <row r="265" spans="1:8" ht="14.25" x14ac:dyDescent="0.2">
      <c r="A265" s="211" t="s">
        <v>527</v>
      </c>
      <c r="B265" s="209"/>
      <c r="C265" s="210">
        <v>0</v>
      </c>
      <c r="D265" s="22"/>
      <c r="F265" s="206"/>
      <c r="G265" s="191"/>
      <c r="H265" s="153"/>
    </row>
    <row r="266" spans="1:8" ht="14.25" x14ac:dyDescent="0.2">
      <c r="A266" s="211" t="s">
        <v>528</v>
      </c>
      <c r="B266" s="209"/>
      <c r="C266" s="210">
        <v>0</v>
      </c>
      <c r="D266" s="22"/>
      <c r="F266" s="206"/>
      <c r="G266" s="191"/>
      <c r="H266" s="153"/>
    </row>
    <row r="267" spans="1:8" ht="14.25" x14ac:dyDescent="0.2">
      <c r="A267" s="211" t="s">
        <v>529</v>
      </c>
      <c r="B267" s="209"/>
      <c r="C267" s="210">
        <v>0</v>
      </c>
      <c r="D267" s="22"/>
      <c r="F267" s="206"/>
      <c r="G267" s="191"/>
      <c r="H267" s="153"/>
    </row>
    <row r="268" spans="1:8" ht="14.25" x14ac:dyDescent="0.2">
      <c r="A268" s="211" t="s">
        <v>530</v>
      </c>
      <c r="B268" s="209"/>
      <c r="C268" s="210">
        <v>0</v>
      </c>
      <c r="D268" s="22"/>
      <c r="F268" s="206"/>
      <c r="G268" s="191"/>
      <c r="H268" s="153"/>
    </row>
    <row r="269" spans="1:8" ht="14.25" x14ac:dyDescent="0.2">
      <c r="A269" s="211"/>
      <c r="B269" s="209"/>
      <c r="C269" s="210"/>
      <c r="D269" s="22"/>
      <c r="F269" s="206"/>
      <c r="G269" s="191"/>
      <c r="H269" s="153"/>
    </row>
    <row r="270" spans="1:8" ht="14.25" x14ac:dyDescent="0.2">
      <c r="A270" s="208" t="s">
        <v>531</v>
      </c>
      <c r="B270" s="209"/>
      <c r="C270" s="210"/>
      <c r="D270" s="22"/>
      <c r="F270" s="206"/>
      <c r="G270" s="191"/>
      <c r="H270" s="153"/>
    </row>
    <row r="271" spans="1:8" ht="14.25" x14ac:dyDescent="0.2">
      <c r="A271" s="211" t="s">
        <v>532</v>
      </c>
      <c r="B271" s="209"/>
      <c r="C271" s="210">
        <v>2113134.6572441091</v>
      </c>
      <c r="D271" s="22"/>
      <c r="F271" s="206"/>
      <c r="G271" s="191"/>
      <c r="H271" s="153"/>
    </row>
    <row r="272" spans="1:8" ht="14.25" x14ac:dyDescent="0.2">
      <c r="A272" s="211"/>
      <c r="B272" s="209"/>
      <c r="C272" s="210"/>
      <c r="D272" s="22"/>
      <c r="F272" s="206"/>
      <c r="G272" s="191"/>
      <c r="H272" s="153"/>
    </row>
    <row r="273" spans="1:8" ht="14.25" x14ac:dyDescent="0.2">
      <c r="A273" s="208" t="s">
        <v>533</v>
      </c>
      <c r="B273" s="209"/>
      <c r="C273" s="210"/>
      <c r="D273" s="22"/>
      <c r="F273" s="206"/>
      <c r="G273" s="191"/>
      <c r="H273" s="153"/>
    </row>
    <row r="274" spans="1:8" ht="14.25" x14ac:dyDescent="0.2">
      <c r="A274" s="211" t="s">
        <v>534</v>
      </c>
      <c r="B274" s="209"/>
      <c r="C274" s="210">
        <v>1279246.6438356163</v>
      </c>
      <c r="D274" s="22"/>
      <c r="F274" s="206"/>
      <c r="G274" s="191"/>
      <c r="H274" s="153"/>
    </row>
    <row r="275" spans="1:8" ht="14.25" x14ac:dyDescent="0.2">
      <c r="A275" s="211"/>
      <c r="B275" s="209"/>
      <c r="C275" s="210"/>
      <c r="D275" s="22"/>
      <c r="F275" s="206"/>
      <c r="G275" s="191"/>
      <c r="H275" s="153"/>
    </row>
    <row r="276" spans="1:8" ht="14.25" x14ac:dyDescent="0.2">
      <c r="A276" s="208" t="s">
        <v>535</v>
      </c>
      <c r="B276" s="209"/>
      <c r="C276" s="210"/>
      <c r="D276" s="22"/>
      <c r="F276" s="206"/>
      <c r="G276" s="191"/>
      <c r="H276" s="153"/>
    </row>
    <row r="277" spans="1:8" ht="14.25" x14ac:dyDescent="0.2">
      <c r="A277" s="211" t="s">
        <v>536</v>
      </c>
      <c r="B277" s="209"/>
      <c r="C277" s="210">
        <v>0</v>
      </c>
      <c r="D277" s="22"/>
      <c r="F277" s="206"/>
      <c r="G277" s="191"/>
      <c r="H277" s="153"/>
    </row>
    <row r="278" spans="1:8" ht="14.25" x14ac:dyDescent="0.2">
      <c r="A278" s="211"/>
      <c r="B278" s="209"/>
      <c r="C278" s="210"/>
      <c r="D278" s="22"/>
      <c r="F278" s="206"/>
      <c r="G278" s="191"/>
      <c r="H278" s="153"/>
    </row>
    <row r="279" spans="1:8" ht="14.25" x14ac:dyDescent="0.2">
      <c r="A279" s="208" t="s">
        <v>537</v>
      </c>
      <c r="B279" s="209"/>
      <c r="C279" s="210"/>
      <c r="D279" s="22"/>
      <c r="F279" s="206"/>
      <c r="G279" s="191"/>
      <c r="H279" s="153"/>
    </row>
    <row r="280" spans="1:8" ht="14.25" x14ac:dyDescent="0.2">
      <c r="A280" s="211" t="s">
        <v>538</v>
      </c>
      <c r="B280" s="209"/>
      <c r="C280" s="210">
        <v>0</v>
      </c>
      <c r="D280" s="22"/>
      <c r="F280" s="206"/>
      <c r="G280" s="191"/>
      <c r="H280" s="153"/>
    </row>
    <row r="281" spans="1:8" ht="14.25" x14ac:dyDescent="0.2">
      <c r="A281" s="211"/>
      <c r="B281" s="209"/>
      <c r="C281" s="210"/>
      <c r="D281" s="22"/>
      <c r="F281" s="206"/>
      <c r="G281" s="191"/>
      <c r="H281" s="153"/>
    </row>
    <row r="282" spans="1:8" ht="14.25" x14ac:dyDescent="0.2">
      <c r="A282" s="208" t="s">
        <v>539</v>
      </c>
      <c r="B282" s="209"/>
      <c r="C282" s="210"/>
      <c r="D282" s="22"/>
      <c r="F282" s="206"/>
      <c r="G282" s="191"/>
      <c r="H282" s="153"/>
    </row>
    <row r="283" spans="1:8" ht="14.25" x14ac:dyDescent="0.2">
      <c r="A283" s="211" t="s">
        <v>540</v>
      </c>
      <c r="B283" s="209"/>
      <c r="C283" s="210">
        <v>0</v>
      </c>
      <c r="D283" s="22"/>
      <c r="F283" s="206"/>
      <c r="G283" s="191"/>
      <c r="H283" s="153"/>
    </row>
    <row r="284" spans="1:8" ht="14.25" x14ac:dyDescent="0.2">
      <c r="A284" s="211"/>
      <c r="B284" s="209"/>
      <c r="C284" s="210"/>
      <c r="D284" s="22"/>
      <c r="F284" s="206"/>
      <c r="G284" s="191"/>
      <c r="H284" s="153"/>
    </row>
    <row r="285" spans="1:8" ht="14.25" x14ac:dyDescent="0.2">
      <c r="A285" s="208" t="s">
        <v>541</v>
      </c>
      <c r="B285" s="209"/>
      <c r="C285" s="210"/>
      <c r="D285" s="22"/>
      <c r="F285" s="206"/>
      <c r="G285" s="191"/>
      <c r="H285" s="153"/>
    </row>
    <row r="286" spans="1:8" ht="14.25" x14ac:dyDescent="0.2">
      <c r="A286" s="211" t="s">
        <v>542</v>
      </c>
      <c r="B286" s="209"/>
      <c r="C286" s="210">
        <v>7421995.4263715148</v>
      </c>
      <c r="D286" s="22"/>
      <c r="F286" s="206"/>
      <c r="G286" s="191"/>
      <c r="H286" s="153"/>
    </row>
    <row r="287" spans="1:8" ht="14.25" x14ac:dyDescent="0.2">
      <c r="A287" s="211" t="s">
        <v>543</v>
      </c>
      <c r="B287" s="209"/>
      <c r="C287" s="210">
        <v>0</v>
      </c>
      <c r="D287" s="22"/>
      <c r="F287" s="206"/>
      <c r="G287" s="191"/>
      <c r="H287" s="153"/>
    </row>
    <row r="288" spans="1:8" ht="14.25" x14ac:dyDescent="0.2">
      <c r="A288" s="211"/>
      <c r="B288" s="209"/>
      <c r="C288" s="210"/>
      <c r="D288" s="22"/>
      <c r="F288" s="206"/>
      <c r="G288" s="191"/>
      <c r="H288" s="153"/>
    </row>
    <row r="289" spans="1:8" ht="15" thickBot="1" x14ac:dyDescent="0.25">
      <c r="A289" s="214" t="s">
        <v>166</v>
      </c>
      <c r="B289" s="215"/>
      <c r="C289" s="216">
        <v>172080189.21562371</v>
      </c>
      <c r="D289" s="217"/>
      <c r="F289" s="206"/>
      <c r="G289" s="191"/>
      <c r="H289" s="153"/>
    </row>
    <row r="290" spans="1:8" ht="15" thickBot="1" x14ac:dyDescent="0.25">
      <c r="F290" s="206"/>
      <c r="G290" s="191"/>
      <c r="H290" s="153"/>
    </row>
    <row r="291" spans="1:8" ht="17.25" thickBot="1" x14ac:dyDescent="0.3">
      <c r="A291" s="218" t="s">
        <v>167</v>
      </c>
      <c r="B291" s="219"/>
      <c r="C291" s="219"/>
      <c r="D291" s="219"/>
      <c r="E291" s="219"/>
      <c r="F291" s="220"/>
      <c r="H291" s="153"/>
    </row>
    <row r="292" spans="1:8" ht="15" thickBot="1" x14ac:dyDescent="0.25">
      <c r="A292" s="221" t="s">
        <v>168</v>
      </c>
      <c r="B292" s="222"/>
      <c r="C292" s="223"/>
      <c r="D292" s="224"/>
      <c r="E292" s="225"/>
      <c r="F292" s="226"/>
      <c r="H292" s="153"/>
    </row>
    <row r="293" spans="1:8" ht="15" x14ac:dyDescent="0.25">
      <c r="A293" s="227" t="s">
        <v>169</v>
      </c>
      <c r="B293" s="228"/>
      <c r="C293" s="229">
        <v>0</v>
      </c>
      <c r="D293" s="205"/>
      <c r="E293" s="205"/>
      <c r="F293" s="206"/>
      <c r="H293" s="153"/>
    </row>
    <row r="294" spans="1:8" ht="14.25" x14ac:dyDescent="0.2">
      <c r="A294" s="230"/>
      <c r="B294" s="108"/>
      <c r="C294" s="228"/>
      <c r="D294" s="205"/>
      <c r="E294" s="205"/>
      <c r="F294" s="206"/>
      <c r="H294" s="153"/>
    </row>
    <row r="295" spans="1:8" ht="14.25" x14ac:dyDescent="0.2">
      <c r="A295" s="231" t="s">
        <v>170</v>
      </c>
      <c r="B295" s="232"/>
      <c r="C295" s="233">
        <v>1757615744</v>
      </c>
      <c r="D295" s="225"/>
      <c r="E295" s="205"/>
      <c r="F295" s="226"/>
      <c r="H295" s="153"/>
    </row>
    <row r="296" spans="1:8" ht="14.25" x14ac:dyDescent="0.2">
      <c r="A296" s="231" t="s">
        <v>171</v>
      </c>
      <c r="B296" s="232"/>
      <c r="C296" s="233">
        <v>-40217002</v>
      </c>
      <c r="D296" s="225"/>
      <c r="E296" s="205"/>
      <c r="F296" s="226"/>
      <c r="H296" s="153"/>
    </row>
    <row r="297" spans="1:8" ht="14.25" x14ac:dyDescent="0.2">
      <c r="A297" s="231" t="s">
        <v>172</v>
      </c>
      <c r="B297" s="232"/>
      <c r="C297" s="233">
        <v>0</v>
      </c>
      <c r="D297" s="225"/>
      <c r="E297" s="205"/>
      <c r="F297" s="226"/>
      <c r="H297" s="153"/>
    </row>
    <row r="298" spans="1:8" ht="14.25" x14ac:dyDescent="0.2">
      <c r="A298" s="231" t="s">
        <v>173</v>
      </c>
      <c r="B298" s="232"/>
      <c r="C298" s="233">
        <v>0</v>
      </c>
      <c r="D298" s="225"/>
      <c r="E298" s="205"/>
      <c r="F298" s="226"/>
      <c r="H298" s="153"/>
    </row>
    <row r="299" spans="1:8" ht="14.25" x14ac:dyDescent="0.2">
      <c r="A299" s="231" t="s">
        <v>174</v>
      </c>
      <c r="B299" s="232"/>
      <c r="C299" s="233">
        <v>0</v>
      </c>
      <c r="D299" s="225"/>
      <c r="E299" s="205"/>
      <c r="F299" s="226"/>
      <c r="H299" s="153"/>
    </row>
    <row r="300" spans="1:8" ht="14.25" x14ac:dyDescent="0.2">
      <c r="A300" s="234" t="s">
        <v>175</v>
      </c>
      <c r="B300" s="232"/>
      <c r="C300" s="235">
        <v>1717398742</v>
      </c>
      <c r="D300" s="225"/>
      <c r="E300" s="225"/>
      <c r="F300" s="226"/>
      <c r="H300" s="153"/>
    </row>
    <row r="301" spans="1:8" ht="15" thickBot="1" x14ac:dyDescent="0.25">
      <c r="A301" s="236"/>
      <c r="B301" s="232"/>
      <c r="C301" s="237"/>
      <c r="D301" s="225"/>
      <c r="E301" s="225"/>
      <c r="F301" s="226"/>
      <c r="H301" s="153"/>
    </row>
    <row r="302" spans="1:8" ht="15" thickBot="1" x14ac:dyDescent="0.25">
      <c r="A302" s="221" t="s">
        <v>176</v>
      </c>
      <c r="B302" s="222"/>
      <c r="C302" s="223"/>
      <c r="D302" s="225"/>
      <c r="E302" s="225"/>
      <c r="F302" s="226"/>
      <c r="H302" s="153"/>
    </row>
    <row r="303" spans="1:8" ht="14.25" x14ac:dyDescent="0.2">
      <c r="A303" s="231" t="s">
        <v>177</v>
      </c>
      <c r="B303" s="232"/>
      <c r="C303" s="238">
        <v>1657588300.0699995</v>
      </c>
      <c r="D303" s="225"/>
      <c r="E303" s="225"/>
      <c r="F303" s="226"/>
      <c r="H303" s="153"/>
    </row>
    <row r="304" spans="1:8" ht="14.25" x14ac:dyDescent="0.2">
      <c r="A304" s="231" t="s">
        <v>178</v>
      </c>
      <c r="B304" s="232"/>
      <c r="C304" s="238">
        <v>11124924.139999997</v>
      </c>
      <c r="D304" s="239"/>
      <c r="E304" s="225"/>
      <c r="F304" s="226"/>
      <c r="H304" s="153"/>
    </row>
    <row r="305" spans="1:8" ht="14.25" x14ac:dyDescent="0.2">
      <c r="A305" s="231" t="s">
        <v>179</v>
      </c>
      <c r="B305" s="232"/>
      <c r="C305" s="238">
        <v>0</v>
      </c>
      <c r="D305" s="237"/>
      <c r="E305" s="237"/>
      <c r="F305" s="240"/>
      <c r="H305" s="153"/>
    </row>
    <row r="306" spans="1:8" ht="14.25" x14ac:dyDescent="0.2">
      <c r="A306" s="231" t="s">
        <v>180</v>
      </c>
      <c r="B306" s="232"/>
      <c r="C306" s="241">
        <v>0</v>
      </c>
      <c r="D306" s="237"/>
      <c r="E306" s="237"/>
      <c r="F306" s="240"/>
      <c r="H306" s="153"/>
    </row>
    <row r="307" spans="1:8" ht="14.25" x14ac:dyDescent="0.2">
      <c r="A307" s="231" t="s">
        <v>181</v>
      </c>
      <c r="B307" s="232"/>
      <c r="C307" s="241">
        <v>17576157.440000001</v>
      </c>
      <c r="D307" s="237"/>
      <c r="E307" s="237"/>
      <c r="F307" s="240"/>
      <c r="H307" s="153"/>
    </row>
    <row r="308" spans="1:8" ht="14.25" x14ac:dyDescent="0.2">
      <c r="A308" s="231" t="s">
        <v>182</v>
      </c>
      <c r="B308" s="232"/>
      <c r="C308" s="238">
        <v>31109360</v>
      </c>
      <c r="D308" s="237"/>
      <c r="E308" s="237"/>
      <c r="F308" s="240"/>
      <c r="H308" s="153"/>
    </row>
    <row r="309" spans="1:8" ht="14.25" x14ac:dyDescent="0.2">
      <c r="A309" s="234" t="s">
        <v>183</v>
      </c>
      <c r="B309" s="232"/>
      <c r="C309" s="242">
        <v>1717398742</v>
      </c>
      <c r="D309" s="225"/>
      <c r="E309" s="237"/>
      <c r="F309" s="240"/>
      <c r="H309" s="153"/>
    </row>
    <row r="310" spans="1:8" ht="14.25" x14ac:dyDescent="0.2">
      <c r="A310" s="236"/>
      <c r="B310" s="232"/>
      <c r="C310" s="243"/>
      <c r="D310" s="237"/>
      <c r="E310" s="237"/>
      <c r="F310" s="240"/>
      <c r="H310" s="153"/>
    </row>
    <row r="311" spans="1:8" ht="15.75" thickBot="1" x14ac:dyDescent="0.3">
      <c r="A311" s="244" t="s">
        <v>184</v>
      </c>
      <c r="B311" s="232"/>
      <c r="C311" s="245">
        <v>0</v>
      </c>
      <c r="D311" s="237"/>
      <c r="E311" s="237"/>
      <c r="F311" s="240"/>
      <c r="H311" s="153"/>
    </row>
    <row r="312" spans="1:8" ht="15.75" thickTop="1" thickBot="1" x14ac:dyDescent="0.25">
      <c r="A312" s="236"/>
      <c r="B312" s="232"/>
      <c r="C312" s="237"/>
      <c r="D312" s="237"/>
      <c r="E312" s="237"/>
      <c r="F312" s="240"/>
      <c r="H312" s="153"/>
    </row>
    <row r="313" spans="1:8" ht="17.25" thickBot="1" x14ac:dyDescent="0.3">
      <c r="A313" s="8" t="s">
        <v>185</v>
      </c>
      <c r="B313" s="9"/>
      <c r="C313" s="9"/>
      <c r="D313" s="9"/>
      <c r="E313" s="9"/>
      <c r="F313" s="10"/>
      <c r="H313" s="153"/>
    </row>
    <row r="314" spans="1:8" ht="17.45" customHeight="1" thickBot="1" x14ac:dyDescent="0.25">
      <c r="A314" s="246"/>
      <c r="B314" s="247"/>
      <c r="C314" s="248" t="s">
        <v>186</v>
      </c>
      <c r="D314" s="248" t="s">
        <v>187</v>
      </c>
      <c r="E314" s="249"/>
      <c r="F314" s="250"/>
      <c r="H314" s="153"/>
    </row>
    <row r="315" spans="1:8" ht="14.25" x14ac:dyDescent="0.2">
      <c r="A315" s="177" t="s">
        <v>188</v>
      </c>
      <c r="B315" s="247"/>
      <c r="C315" s="251">
        <v>32566158.150000017</v>
      </c>
      <c r="D315" s="252">
        <v>1.8528599474129437E-2</v>
      </c>
      <c r="E315" s="253"/>
      <c r="F315" s="250"/>
      <c r="H315" s="153"/>
    </row>
    <row r="316" spans="1:8" ht="14.25" x14ac:dyDescent="0.2">
      <c r="A316" s="177" t="s">
        <v>189</v>
      </c>
      <c r="B316" s="247"/>
      <c r="C316" s="251">
        <v>1463157.5794408219</v>
      </c>
      <c r="D316" s="252">
        <v>8.3246726961545804E-4</v>
      </c>
      <c r="E316" s="249"/>
      <c r="F316" s="250"/>
      <c r="H316" s="153"/>
    </row>
    <row r="317" spans="1:8" ht="14.25" x14ac:dyDescent="0.2">
      <c r="A317" s="177" t="s">
        <v>190</v>
      </c>
      <c r="B317" s="247"/>
      <c r="C317" s="749">
        <v>5144480.9470126331</v>
      </c>
      <c r="D317" s="252">
        <v>2.9269656718622526E-3</v>
      </c>
      <c r="E317" s="249"/>
      <c r="F317" s="250"/>
      <c r="H317" s="153"/>
    </row>
    <row r="318" spans="1:8" ht="14.25" x14ac:dyDescent="0.2">
      <c r="A318" s="177" t="s">
        <v>191</v>
      </c>
      <c r="B318" s="247"/>
      <c r="C318" s="238">
        <v>-558024.58382980479</v>
      </c>
      <c r="D318" s="252">
        <v>-3.1748952280084082E-4</v>
      </c>
      <c r="E318" s="224"/>
      <c r="F318" s="250"/>
      <c r="H318" s="153"/>
    </row>
    <row r="319" spans="1:8" ht="14.25" x14ac:dyDescent="0.2">
      <c r="A319" s="154" t="s">
        <v>192</v>
      </c>
      <c r="B319" s="254"/>
      <c r="C319" s="750">
        <v>38615772.092623666</v>
      </c>
      <c r="D319" s="256">
        <v>2.1970542892806307E-2</v>
      </c>
      <c r="E319" s="249"/>
      <c r="F319" s="250"/>
      <c r="H319" s="153"/>
    </row>
    <row r="320" spans="1:8" ht="14.25" x14ac:dyDescent="0.2">
      <c r="A320" s="257"/>
      <c r="B320" s="247"/>
      <c r="C320" s="258"/>
      <c r="D320" s="258"/>
      <c r="E320" s="249"/>
      <c r="F320" s="250"/>
      <c r="H320" s="153"/>
    </row>
    <row r="321" spans="1:8" ht="14.25" x14ac:dyDescent="0.2">
      <c r="A321" s="177" t="s">
        <v>193</v>
      </c>
      <c r="B321" s="247"/>
      <c r="C321" s="251">
        <v>-2409882.0056820507</v>
      </c>
      <c r="D321" s="252">
        <v>-1.3711085679043911E-3</v>
      </c>
      <c r="E321" s="249"/>
      <c r="F321" s="250"/>
      <c r="H321" s="153"/>
    </row>
    <row r="322" spans="1:8" ht="14.25" x14ac:dyDescent="0.2">
      <c r="A322" s="177" t="s">
        <v>194</v>
      </c>
      <c r="B322" s="247"/>
      <c r="C322" s="251">
        <v>-24941890.593490411</v>
      </c>
      <c r="D322" s="252">
        <v>-1.4190752830153535E-2</v>
      </c>
      <c r="E322" s="249"/>
      <c r="F322" s="250"/>
      <c r="H322" s="153"/>
    </row>
    <row r="323" spans="1:8" ht="14.25" x14ac:dyDescent="0.2">
      <c r="A323" s="177" t="s">
        <v>195</v>
      </c>
      <c r="B323" s="247"/>
      <c r="C323" s="251">
        <v>-424223.0959999999</v>
      </c>
      <c r="D323" s="252">
        <v>-2.4136282202078403E-4</v>
      </c>
      <c r="E323" s="249"/>
      <c r="F323" s="250"/>
      <c r="H323" s="153"/>
    </row>
    <row r="324" spans="1:8" ht="13.9" hidden="1" customHeight="1" x14ac:dyDescent="0.2">
      <c r="A324" s="177"/>
      <c r="B324" s="247"/>
      <c r="C324" s="251"/>
      <c r="D324" s="252"/>
      <c r="E324" s="249"/>
      <c r="F324" s="250"/>
      <c r="H324" s="153"/>
    </row>
    <row r="325" spans="1:8" ht="14.25" x14ac:dyDescent="0.2">
      <c r="A325" s="154" t="s">
        <v>196</v>
      </c>
      <c r="B325" s="247"/>
      <c r="C325" s="255">
        <v>-27775995.695172463</v>
      </c>
      <c r="D325" s="256">
        <v>-1.580322422007871E-2</v>
      </c>
      <c r="E325" s="249"/>
      <c r="F325" s="250"/>
      <c r="H325" s="153"/>
    </row>
    <row r="326" spans="1:8" ht="14.25" x14ac:dyDescent="0.2">
      <c r="A326" s="257"/>
      <c r="B326" s="247"/>
      <c r="C326" s="258"/>
      <c r="D326" s="258"/>
      <c r="E326" s="249"/>
      <c r="F326" s="250"/>
      <c r="H326" s="153"/>
    </row>
    <row r="327" spans="1:8" ht="14.25" x14ac:dyDescent="0.2">
      <c r="A327" s="188" t="s">
        <v>197</v>
      </c>
      <c r="B327" s="247"/>
      <c r="C327" s="259">
        <v>10839776.397451203</v>
      </c>
      <c r="D327" s="260">
        <v>6.1673186727275947E-3</v>
      </c>
      <c r="E327" s="249"/>
      <c r="F327" s="250"/>
      <c r="H327" s="153"/>
    </row>
    <row r="328" spans="1:8" ht="14.25" x14ac:dyDescent="0.2">
      <c r="A328" s="257"/>
      <c r="B328" s="247"/>
      <c r="C328" s="258"/>
      <c r="D328" s="252"/>
      <c r="E328" s="249"/>
      <c r="F328" s="250"/>
      <c r="H328" s="153"/>
    </row>
    <row r="329" spans="1:8" ht="14.25" x14ac:dyDescent="0.2">
      <c r="A329" s="177" t="s">
        <v>198</v>
      </c>
      <c r="B329" s="247"/>
      <c r="C329" s="251">
        <v>-25399.67</v>
      </c>
      <c r="D329" s="252">
        <v>-1.4451207601381157E-5</v>
      </c>
      <c r="E329" s="249"/>
      <c r="F329" s="250"/>
      <c r="H329" s="153"/>
    </row>
    <row r="330" spans="1:8" ht="14.25" x14ac:dyDescent="0.2">
      <c r="A330" s="177" t="s">
        <v>199</v>
      </c>
      <c r="B330" s="247"/>
      <c r="C330" s="251">
        <v>0</v>
      </c>
      <c r="D330" s="252">
        <v>0</v>
      </c>
      <c r="E330" s="261"/>
      <c r="F330" s="250"/>
      <c r="H330" s="153"/>
    </row>
    <row r="331" spans="1:8" ht="15.75" thickBot="1" x14ac:dyDescent="0.3">
      <c r="A331" s="188" t="s">
        <v>200</v>
      </c>
      <c r="B331" s="262"/>
      <c r="C331" s="263">
        <v>10814376.727451203</v>
      </c>
      <c r="D331" s="264">
        <v>6.1528674651262138E-3</v>
      </c>
      <c r="E331" s="265"/>
      <c r="F331" s="250"/>
      <c r="H331" s="153"/>
    </row>
    <row r="332" spans="1:8" ht="16.5" thickTop="1" thickBot="1" x14ac:dyDescent="0.3">
      <c r="A332" s="266"/>
      <c r="B332" s="262"/>
      <c r="C332" s="267"/>
      <c r="D332" s="268"/>
      <c r="E332" s="249"/>
      <c r="F332" s="250"/>
      <c r="H332" s="153"/>
    </row>
    <row r="333" spans="1:8" ht="17.25" thickBot="1" x14ac:dyDescent="0.3">
      <c r="A333" s="8" t="s">
        <v>201</v>
      </c>
      <c r="B333" s="9"/>
      <c r="C333" s="9"/>
      <c r="D333" s="9"/>
      <c r="E333" s="9"/>
      <c r="F333" s="10"/>
      <c r="H333" s="153"/>
    </row>
    <row r="334" spans="1:8" ht="16.899999999999999" customHeight="1" thickBot="1" x14ac:dyDescent="0.3">
      <c r="A334" s="269" t="s">
        <v>202</v>
      </c>
      <c r="B334" s="270" t="s">
        <v>203</v>
      </c>
      <c r="C334" s="270" t="s">
        <v>204</v>
      </c>
      <c r="D334" s="270" t="s">
        <v>205</v>
      </c>
      <c r="E334" s="270" t="s">
        <v>206</v>
      </c>
      <c r="F334" s="271"/>
      <c r="H334" s="153"/>
    </row>
    <row r="335" spans="1:8" ht="15.75" customHeight="1" thickBot="1" x14ac:dyDescent="0.25">
      <c r="A335" s="272" t="s">
        <v>207</v>
      </c>
      <c r="B335" s="273">
        <v>1525615744</v>
      </c>
      <c r="C335" s="274">
        <v>4417749</v>
      </c>
      <c r="D335" s="274">
        <v>995582251</v>
      </c>
      <c r="E335" s="275">
        <v>4.2433641710526319E-2</v>
      </c>
      <c r="F335" s="276"/>
      <c r="H335" s="153"/>
    </row>
    <row r="336" spans="1:8" ht="15.75" customHeight="1" thickBot="1" x14ac:dyDescent="0.25">
      <c r="A336" s="272" t="s">
        <v>208</v>
      </c>
      <c r="B336" s="273">
        <v>995582251</v>
      </c>
      <c r="C336" s="274">
        <v>17904530</v>
      </c>
      <c r="D336" s="274">
        <v>977677721</v>
      </c>
      <c r="E336" s="275">
        <v>7.213E-2</v>
      </c>
      <c r="F336" s="276"/>
      <c r="H336" s="153"/>
    </row>
    <row r="337" spans="1:8" ht="15.75" customHeight="1" thickBot="1" x14ac:dyDescent="0.25">
      <c r="A337" s="272" t="s">
        <v>209</v>
      </c>
      <c r="B337" s="273">
        <v>1777677721</v>
      </c>
      <c r="C337" s="274">
        <v>20061977</v>
      </c>
      <c r="D337" s="274">
        <v>1757615744</v>
      </c>
      <c r="E337" s="275">
        <v>4.5768960997052271E-2</v>
      </c>
      <c r="F337" s="276"/>
      <c r="H337" s="153"/>
    </row>
    <row r="338" spans="1:8" ht="15.75" customHeight="1" thickBot="1" x14ac:dyDescent="0.25">
      <c r="A338" s="272" t="s">
        <v>210</v>
      </c>
      <c r="B338" s="273">
        <v>1757615744</v>
      </c>
      <c r="C338" s="274">
        <v>40217002</v>
      </c>
      <c r="D338" s="274">
        <v>1717398742</v>
      </c>
      <c r="E338" s="275">
        <v>9.0780129027871928E-2</v>
      </c>
      <c r="F338" s="276"/>
      <c r="H338" s="153"/>
    </row>
    <row r="339" spans="1:8" ht="15" thickBot="1" x14ac:dyDescent="0.25">
      <c r="A339" s="277"/>
      <c r="B339" s="232"/>
      <c r="C339" s="278"/>
      <c r="D339" s="237"/>
      <c r="E339" s="237"/>
      <c r="F339" s="240"/>
      <c r="H339" s="153"/>
    </row>
    <row r="340" spans="1:8" ht="14.45" customHeight="1" thickBot="1" x14ac:dyDescent="0.3">
      <c r="A340" s="269" t="s">
        <v>211</v>
      </c>
      <c r="B340" s="279" t="s">
        <v>212</v>
      </c>
      <c r="C340" s="279"/>
      <c r="D340" s="279"/>
      <c r="E340" s="280"/>
      <c r="F340" s="240"/>
      <c r="H340" s="153"/>
    </row>
    <row r="341" spans="1:8" ht="14.25" x14ac:dyDescent="0.2">
      <c r="A341" s="277"/>
      <c r="B341" s="715"/>
      <c r="C341" s="715"/>
      <c r="D341" s="715"/>
      <c r="E341" s="281"/>
      <c r="F341" s="240"/>
      <c r="H341" s="153"/>
    </row>
    <row r="342" spans="1:8" ht="14.25" x14ac:dyDescent="0.2">
      <c r="A342" s="277"/>
      <c r="B342" s="715"/>
      <c r="C342" s="715"/>
      <c r="D342" s="715"/>
      <c r="E342" s="281"/>
      <c r="F342" s="240"/>
      <c r="H342" s="153"/>
    </row>
    <row r="343" spans="1:8" ht="6" customHeight="1" x14ac:dyDescent="0.2">
      <c r="A343" s="277"/>
      <c r="B343" s="282"/>
      <c r="C343" s="282"/>
      <c r="D343" s="282"/>
      <c r="E343" s="283"/>
      <c r="F343" s="240"/>
      <c r="H343" s="153"/>
    </row>
    <row r="344" spans="1:8" ht="15" thickBot="1" x14ac:dyDescent="0.25">
      <c r="A344" s="277"/>
      <c r="B344" s="232"/>
      <c r="C344" s="278"/>
      <c r="D344" s="237"/>
      <c r="E344" s="237"/>
      <c r="F344" s="240"/>
      <c r="H344" s="153"/>
    </row>
    <row r="345" spans="1:8" ht="17.25" thickBot="1" x14ac:dyDescent="0.3">
      <c r="A345" s="218" t="s">
        <v>213</v>
      </c>
      <c r="B345" s="219"/>
      <c r="C345" s="219"/>
      <c r="D345" s="219"/>
      <c r="E345" s="219"/>
      <c r="F345" s="220"/>
      <c r="H345" s="153"/>
    </row>
    <row r="346" spans="1:8" ht="15.75" thickBot="1" x14ac:dyDescent="0.3">
      <c r="A346" s="284" t="s">
        <v>214</v>
      </c>
      <c r="B346" s="285"/>
      <c r="C346" s="286" t="s">
        <v>215</v>
      </c>
      <c r="D346" s="286" t="s">
        <v>216</v>
      </c>
      <c r="E346" s="286" t="s">
        <v>217</v>
      </c>
      <c r="F346" s="287"/>
      <c r="H346" s="153"/>
    </row>
    <row r="347" spans="1:8" ht="14.25" x14ac:dyDescent="0.2">
      <c r="A347" s="713" t="s">
        <v>218</v>
      </c>
      <c r="B347" s="714"/>
      <c r="C347" s="288">
        <v>2612</v>
      </c>
      <c r="D347" s="289">
        <v>2666</v>
      </c>
      <c r="E347" s="290"/>
      <c r="F347" s="291"/>
      <c r="H347" s="153"/>
    </row>
    <row r="348" spans="1:8" ht="14.25" x14ac:dyDescent="0.2">
      <c r="A348" s="297" t="s">
        <v>219</v>
      </c>
      <c r="B348" s="298"/>
      <c r="C348" s="292">
        <v>1668713224.2099996</v>
      </c>
      <c r="D348" s="293">
        <v>1739153039.7100005</v>
      </c>
      <c r="E348" s="290"/>
      <c r="F348" s="287"/>
      <c r="H348" s="153"/>
    </row>
    <row r="349" spans="1:8" ht="14.25" x14ac:dyDescent="0.2">
      <c r="A349" s="297" t="s">
        <v>220</v>
      </c>
      <c r="B349" s="298"/>
      <c r="C349" s="294">
        <v>2704940.22</v>
      </c>
      <c r="D349" s="293">
        <v>2742715.34</v>
      </c>
      <c r="E349" s="295">
        <v>5000000</v>
      </c>
      <c r="F349" s="296"/>
      <c r="H349" s="153"/>
    </row>
    <row r="350" spans="1:8" ht="14.25" x14ac:dyDescent="0.2">
      <c r="A350" s="297" t="s">
        <v>221</v>
      </c>
      <c r="B350" s="298"/>
      <c r="C350" s="294">
        <v>638864.17465926486</v>
      </c>
      <c r="D350" s="293">
        <v>652343.82291072793</v>
      </c>
      <c r="E350" s="290"/>
      <c r="F350" s="287"/>
      <c r="H350" s="153"/>
    </row>
    <row r="351" spans="1:8" ht="14.25" x14ac:dyDescent="0.2">
      <c r="A351" s="297" t="s">
        <v>222</v>
      </c>
      <c r="B351" s="298"/>
      <c r="C351" s="299">
        <v>0.86793699999999996</v>
      </c>
      <c r="D351" s="300">
        <v>0.8850987532782979</v>
      </c>
      <c r="E351" s="301">
        <v>0.9</v>
      </c>
      <c r="F351" s="287"/>
      <c r="G351" s="302"/>
      <c r="H351" s="153"/>
    </row>
    <row r="352" spans="1:8" ht="14.25" x14ac:dyDescent="0.2">
      <c r="A352" s="297" t="s">
        <v>223</v>
      </c>
      <c r="B352" s="298"/>
      <c r="C352" s="299">
        <v>0.85653999999999997</v>
      </c>
      <c r="D352" s="300">
        <v>0.87960865217309248</v>
      </c>
      <c r="E352" s="303"/>
      <c r="F352" s="287"/>
      <c r="H352" s="153"/>
    </row>
    <row r="353" spans="1:8" ht="14.25" x14ac:dyDescent="0.2">
      <c r="A353" s="297" t="s">
        <v>224</v>
      </c>
      <c r="B353" s="298"/>
      <c r="C353" s="304">
        <v>0.21016000000000001</v>
      </c>
      <c r="D353" s="305">
        <v>0.2095318534189477</v>
      </c>
      <c r="E353" s="301">
        <v>0.22</v>
      </c>
      <c r="F353" s="287"/>
      <c r="H353" s="153"/>
    </row>
    <row r="354" spans="1:8" ht="14.25" x14ac:dyDescent="0.2">
      <c r="A354" s="297" t="s">
        <v>225</v>
      </c>
      <c r="B354" s="298"/>
      <c r="C354" s="304">
        <v>0.71891341044411128</v>
      </c>
      <c r="D354" s="305">
        <v>0.7270555525683482</v>
      </c>
      <c r="E354" s="306">
        <v>0.7</v>
      </c>
      <c r="F354" s="287"/>
      <c r="H354" s="153"/>
    </row>
    <row r="355" spans="1:8" ht="14.25" x14ac:dyDescent="0.2">
      <c r="A355" s="297" t="s">
        <v>226</v>
      </c>
      <c r="B355" s="298"/>
      <c r="C355" s="304">
        <v>1.0074384565144832E-2</v>
      </c>
      <c r="D355" s="305">
        <v>0</v>
      </c>
      <c r="E355" s="307">
        <v>0.05</v>
      </c>
      <c r="F355" s="287"/>
      <c r="H355" s="153"/>
    </row>
    <row r="356" spans="1:8" ht="14.25" x14ac:dyDescent="0.2">
      <c r="A356" s="716" t="s">
        <v>227</v>
      </c>
      <c r="B356" s="717"/>
      <c r="C356" s="308">
        <v>3.6763837019847333E-2</v>
      </c>
      <c r="D356" s="300">
        <v>3.5048689958205835E-2</v>
      </c>
      <c r="E356" s="309">
        <v>0.05</v>
      </c>
      <c r="F356" s="287"/>
      <c r="H356" s="153"/>
    </row>
    <row r="357" spans="1:8" ht="14.25" x14ac:dyDescent="0.2">
      <c r="A357" s="716" t="s">
        <v>228</v>
      </c>
      <c r="B357" s="717"/>
      <c r="C357" s="308">
        <v>3.8599803173849603E-2</v>
      </c>
      <c r="D357" s="300">
        <v>3.6518739494590946E-2</v>
      </c>
      <c r="E357" s="309">
        <v>0.05</v>
      </c>
      <c r="F357" s="287"/>
      <c r="H357" s="153"/>
    </row>
    <row r="358" spans="1:8" ht="14.25" x14ac:dyDescent="0.2">
      <c r="A358" s="716" t="s">
        <v>229</v>
      </c>
      <c r="B358" s="717"/>
      <c r="C358" s="300">
        <v>3.8776999999999999E-2</v>
      </c>
      <c r="D358" s="300">
        <v>3.8695970301524205E-2</v>
      </c>
      <c r="E358" s="310">
        <v>3.85E-2</v>
      </c>
      <c r="F358" s="287"/>
      <c r="H358" s="153"/>
    </row>
    <row r="359" spans="1:8" ht="14.25" x14ac:dyDescent="0.2">
      <c r="A359" s="297" t="s">
        <v>230</v>
      </c>
      <c r="B359" s="298"/>
      <c r="C359" s="311">
        <v>30.374856999999999</v>
      </c>
      <c r="D359" s="311">
        <v>23.297737338539186</v>
      </c>
      <c r="E359" s="290"/>
      <c r="F359" s="287"/>
      <c r="H359" s="153"/>
    </row>
    <row r="360" spans="1:8" ht="14.25" x14ac:dyDescent="0.2">
      <c r="A360" s="312" t="s">
        <v>231</v>
      </c>
      <c r="B360" s="313"/>
      <c r="C360" s="314">
        <v>17.418760545324396</v>
      </c>
      <c r="D360" s="311">
        <v>17.664438171811597</v>
      </c>
      <c r="E360" s="290"/>
      <c r="F360" s="287"/>
      <c r="H360" s="153"/>
    </row>
    <row r="361" spans="1:8" ht="15" thickBot="1" x14ac:dyDescent="0.25">
      <c r="A361" s="315" t="s">
        <v>232</v>
      </c>
      <c r="B361" s="316"/>
      <c r="C361" s="317">
        <v>29</v>
      </c>
      <c r="D361" s="318">
        <v>29.75</v>
      </c>
      <c r="E361" s="319"/>
      <c r="F361" s="287"/>
      <c r="H361" s="153"/>
    </row>
    <row r="362" spans="1:8" ht="15" thickBot="1" x14ac:dyDescent="0.25">
      <c r="A362" s="320"/>
      <c r="B362" s="320"/>
      <c r="C362" s="320"/>
      <c r="D362" s="320"/>
      <c r="E362" s="320"/>
      <c r="F362" s="287"/>
      <c r="H362" s="153"/>
    </row>
    <row r="363" spans="1:8" ht="15.75" thickBot="1" x14ac:dyDescent="0.3">
      <c r="A363" s="321" t="s">
        <v>233</v>
      </c>
      <c r="B363" s="322"/>
      <c r="C363" s="323"/>
      <c r="D363" s="324"/>
      <c r="E363" s="192"/>
      <c r="F363" s="325"/>
      <c r="H363" s="153"/>
    </row>
    <row r="364" spans="1:8" ht="14.25" x14ac:dyDescent="0.2">
      <c r="A364" s="720" t="s">
        <v>234</v>
      </c>
      <c r="B364" s="721"/>
      <c r="C364" s="751">
        <v>2653</v>
      </c>
      <c r="D364" s="326"/>
      <c r="E364" s="192"/>
      <c r="F364" s="325"/>
      <c r="H364" s="153"/>
    </row>
    <row r="365" spans="1:8" ht="14.25" x14ac:dyDescent="0.2">
      <c r="A365" s="718" t="s">
        <v>235</v>
      </c>
      <c r="B365" s="719"/>
      <c r="C365" s="327">
        <v>-41</v>
      </c>
      <c r="D365" s="192"/>
      <c r="E365" s="192"/>
      <c r="F365" s="325"/>
      <c r="H365" s="153"/>
    </row>
    <row r="366" spans="1:8" ht="14.25" x14ac:dyDescent="0.2">
      <c r="A366" s="718" t="s">
        <v>236</v>
      </c>
      <c r="B366" s="719"/>
      <c r="C366" s="328">
        <v>0</v>
      </c>
      <c r="D366" s="329"/>
      <c r="E366" s="330"/>
      <c r="F366" s="325"/>
      <c r="H366" s="153"/>
    </row>
    <row r="367" spans="1:8" ht="14.25" x14ac:dyDescent="0.2">
      <c r="A367" s="718" t="s">
        <v>237</v>
      </c>
      <c r="B367" s="719"/>
      <c r="C367" s="328">
        <v>0</v>
      </c>
      <c r="D367" s="191"/>
      <c r="E367" s="330"/>
      <c r="F367" s="325"/>
      <c r="H367" s="153"/>
    </row>
    <row r="368" spans="1:8" ht="14.25" x14ac:dyDescent="0.2">
      <c r="A368" s="718" t="s">
        <v>238</v>
      </c>
      <c r="B368" s="719"/>
      <c r="C368" s="328">
        <v>-1</v>
      </c>
      <c r="D368" s="191"/>
      <c r="E368" s="330"/>
      <c r="F368" s="325"/>
      <c r="H368" s="153"/>
    </row>
    <row r="369" spans="1:8" ht="14.25" x14ac:dyDescent="0.2">
      <c r="A369" s="718" t="s">
        <v>191</v>
      </c>
      <c r="B369" s="719"/>
      <c r="C369" s="327">
        <v>0</v>
      </c>
      <c r="D369" s="191"/>
      <c r="E369" s="192"/>
      <c r="F369" s="325"/>
      <c r="H369" s="153"/>
    </row>
    <row r="370" spans="1:8" ht="15" thickBot="1" x14ac:dyDescent="0.25">
      <c r="A370" s="725" t="s">
        <v>239</v>
      </c>
      <c r="B370" s="726"/>
      <c r="C370" s="331">
        <v>2612</v>
      </c>
      <c r="D370" s="332"/>
      <c r="E370" s="192"/>
      <c r="F370" s="325"/>
      <c r="H370" s="153"/>
    </row>
    <row r="371" spans="1:8" ht="15" thickBot="1" x14ac:dyDescent="0.25">
      <c r="A371" s="333"/>
      <c r="B371" s="334"/>
      <c r="C371" s="334"/>
      <c r="D371" s="335"/>
      <c r="E371" s="192"/>
      <c r="F371" s="336"/>
      <c r="H371" s="153"/>
    </row>
    <row r="372" spans="1:8" ht="15.75" thickBot="1" x14ac:dyDescent="0.3">
      <c r="A372" s="321" t="s">
        <v>240</v>
      </c>
      <c r="B372" s="322"/>
      <c r="C372" s="323"/>
      <c r="D372" s="191"/>
      <c r="E372" s="192"/>
      <c r="F372" s="325"/>
      <c r="H372" s="153"/>
    </row>
    <row r="373" spans="1:8" ht="14.25" x14ac:dyDescent="0.2">
      <c r="A373" s="337" t="s">
        <v>241</v>
      </c>
      <c r="B373" s="338"/>
      <c r="C373" s="752">
        <v>1708729606.4700005</v>
      </c>
      <c r="D373" s="339"/>
      <c r="E373" s="192"/>
      <c r="F373" s="325"/>
      <c r="H373" s="153"/>
    </row>
    <row r="374" spans="1:8" ht="14.25" x14ac:dyDescent="0.2">
      <c r="A374" s="340" t="s">
        <v>242</v>
      </c>
      <c r="B374" s="341"/>
      <c r="C374" s="342">
        <v>0</v>
      </c>
      <c r="D374" s="191"/>
      <c r="E374" s="192"/>
      <c r="F374" s="325"/>
      <c r="H374" s="153"/>
    </row>
    <row r="375" spans="1:8" ht="14.25" x14ac:dyDescent="0.2">
      <c r="A375" s="343" t="s">
        <v>243</v>
      </c>
      <c r="B375" s="344"/>
      <c r="C375" s="342">
        <v>-55326627.880000003</v>
      </c>
      <c r="D375" s="345"/>
      <c r="E375" s="192"/>
      <c r="F375" s="325"/>
      <c r="H375" s="153"/>
    </row>
    <row r="376" spans="1:8" ht="14.25" x14ac:dyDescent="0.2">
      <c r="A376" s="343" t="s">
        <v>244</v>
      </c>
      <c r="B376" s="344"/>
      <c r="C376" s="342">
        <v>-28355437.000000283</v>
      </c>
      <c r="D376" s="191"/>
      <c r="E376" s="192"/>
      <c r="F376" s="325"/>
      <c r="H376" s="153"/>
    </row>
    <row r="377" spans="1:8" ht="14.25" x14ac:dyDescent="0.2">
      <c r="A377" s="343" t="s">
        <v>237</v>
      </c>
      <c r="B377" s="344"/>
      <c r="C377" s="342">
        <v>0</v>
      </c>
      <c r="D377" s="191"/>
      <c r="E377" s="192"/>
      <c r="F377" s="325"/>
      <c r="H377" s="153"/>
    </row>
    <row r="378" spans="1:8" ht="13.9" hidden="1" customHeight="1" x14ac:dyDescent="0.2">
      <c r="A378" s="343"/>
      <c r="B378" s="344"/>
      <c r="C378" s="342"/>
      <c r="D378" s="191"/>
      <c r="E378" s="192"/>
      <c r="F378" s="325"/>
      <c r="H378" s="153"/>
    </row>
    <row r="379" spans="1:8" ht="14.25" x14ac:dyDescent="0.2">
      <c r="A379" s="343" t="s">
        <v>245</v>
      </c>
      <c r="B379" s="344"/>
      <c r="C379" s="342">
        <v>-25399.67</v>
      </c>
      <c r="D379" s="191"/>
      <c r="E379" s="192"/>
      <c r="F379" s="325"/>
      <c r="H379" s="153"/>
    </row>
    <row r="380" spans="1:8" ht="14.25" x14ac:dyDescent="0.2">
      <c r="A380" s="340" t="s">
        <v>246</v>
      </c>
      <c r="B380" s="346"/>
      <c r="C380" s="342">
        <v>11062536.199999997</v>
      </c>
      <c r="D380" s="191"/>
      <c r="E380" s="192"/>
      <c r="F380" s="325"/>
      <c r="H380" s="153"/>
    </row>
    <row r="381" spans="1:8" ht="15" thickBot="1" x14ac:dyDescent="0.25">
      <c r="A381" s="340" t="s">
        <v>247</v>
      </c>
      <c r="B381" s="346"/>
      <c r="C381" s="347">
        <v>62387.939999999995</v>
      </c>
      <c r="D381" s="191"/>
      <c r="E381" s="192"/>
      <c r="F381" s="325"/>
      <c r="H381" s="153"/>
    </row>
    <row r="382" spans="1:8" ht="15" thickBot="1" x14ac:dyDescent="0.25">
      <c r="A382" s="348" t="s">
        <v>248</v>
      </c>
      <c r="B382" s="344"/>
      <c r="C382" s="349">
        <v>1636147066.0600002</v>
      </c>
      <c r="D382" s="191"/>
      <c r="E382" s="192"/>
      <c r="F382" s="325"/>
      <c r="H382" s="153"/>
    </row>
    <row r="383" spans="1:8" ht="14.25" x14ac:dyDescent="0.2">
      <c r="A383" s="350" t="s">
        <v>249</v>
      </c>
      <c r="B383" s="351"/>
      <c r="C383" s="342">
        <v>32566158.150000017</v>
      </c>
      <c r="D383" s="92"/>
      <c r="E383" s="544"/>
      <c r="F383" s="325"/>
      <c r="H383" s="153"/>
    </row>
    <row r="384" spans="1:8" ht="15" thickBot="1" x14ac:dyDescent="0.25">
      <c r="A384" s="352" t="s">
        <v>239</v>
      </c>
      <c r="B384" s="353"/>
      <c r="C384" s="354">
        <v>1668713224.2100003</v>
      </c>
      <c r="D384" s="753"/>
      <c r="E384" s="544"/>
      <c r="F384" s="325"/>
      <c r="H384" s="153"/>
    </row>
    <row r="385" spans="1:8" ht="15" thickBot="1" x14ac:dyDescent="0.25">
      <c r="A385" s="320"/>
      <c r="B385" s="320"/>
      <c r="C385" s="320"/>
      <c r="D385" s="92"/>
      <c r="E385" s="544"/>
      <c r="F385" s="325"/>
      <c r="H385" s="153"/>
    </row>
    <row r="386" spans="1:8" ht="15.75" thickBot="1" x14ac:dyDescent="0.3">
      <c r="A386" s="321" t="s">
        <v>250</v>
      </c>
      <c r="B386" s="322"/>
      <c r="C386" s="323"/>
      <c r="D386" s="92"/>
      <c r="E386" s="544"/>
      <c r="F386" s="325"/>
      <c r="H386" s="153"/>
    </row>
    <row r="387" spans="1:8" ht="15" customHeight="1" x14ac:dyDescent="0.2">
      <c r="A387" s="356" t="s">
        <v>251</v>
      </c>
      <c r="B387" s="338"/>
      <c r="C387" s="357">
        <v>1668713224.2100003</v>
      </c>
      <c r="D387" s="92"/>
      <c r="E387" s="544"/>
      <c r="F387" s="325"/>
      <c r="H387" s="153"/>
    </row>
    <row r="388" spans="1:8" ht="15" customHeight="1" x14ac:dyDescent="0.2">
      <c r="A388" s="343" t="s">
        <v>252</v>
      </c>
      <c r="B388" s="344"/>
      <c r="C388" s="342">
        <v>48685517.439999998</v>
      </c>
      <c r="D388" s="754"/>
      <c r="E388" s="544"/>
      <c r="F388" s="325"/>
      <c r="H388" s="153"/>
    </row>
    <row r="389" spans="1:8" ht="15" customHeight="1" thickBot="1" x14ac:dyDescent="0.25">
      <c r="A389" s="343" t="s">
        <v>253</v>
      </c>
      <c r="B389" s="344"/>
      <c r="C389" s="342">
        <v>0</v>
      </c>
      <c r="D389" s="92"/>
      <c r="E389" s="544"/>
      <c r="F389" s="325"/>
      <c r="H389" s="153"/>
    </row>
    <row r="390" spans="1:8" ht="15" customHeight="1" x14ac:dyDescent="0.2">
      <c r="A390" s="337" t="s">
        <v>254</v>
      </c>
      <c r="B390" s="338"/>
      <c r="C390" s="357">
        <v>1717398741.6500003</v>
      </c>
      <c r="D390" s="754"/>
      <c r="E390" s="755"/>
      <c r="F390" s="325"/>
      <c r="H390" s="153"/>
    </row>
    <row r="391" spans="1:8" ht="15" thickBot="1" x14ac:dyDescent="0.25">
      <c r="A391" s="320"/>
      <c r="B391" s="320"/>
      <c r="C391" s="320"/>
      <c r="D391" s="191"/>
      <c r="E391" s="192"/>
      <c r="F391" s="325"/>
      <c r="H391" s="153"/>
    </row>
    <row r="392" spans="1:8" ht="15" x14ac:dyDescent="0.25">
      <c r="A392" s="722" t="s">
        <v>255</v>
      </c>
      <c r="B392" s="723"/>
      <c r="C392" s="724"/>
      <c r="D392" s="191"/>
      <c r="E392" s="192"/>
      <c r="F392" s="325"/>
      <c r="H392" s="153"/>
    </row>
    <row r="393" spans="1:8" ht="14.25" x14ac:dyDescent="0.2">
      <c r="A393" s="358"/>
      <c r="B393" s="359"/>
      <c r="C393" s="360"/>
      <c r="D393" s="191"/>
      <c r="E393" s="192"/>
      <c r="F393" s="325"/>
      <c r="H393" s="153"/>
    </row>
    <row r="394" spans="1:8" ht="14.25" x14ac:dyDescent="0.2">
      <c r="A394" s="361"/>
      <c r="B394" s="320"/>
      <c r="C394" s="362"/>
      <c r="D394" s="191"/>
      <c r="E394" s="192"/>
      <c r="F394" s="325"/>
      <c r="H394" s="153"/>
    </row>
    <row r="395" spans="1:8" ht="14.25" x14ac:dyDescent="0.2">
      <c r="A395" s="361"/>
      <c r="B395" s="320"/>
      <c r="C395" s="362"/>
      <c r="D395" s="191"/>
      <c r="E395" s="192"/>
      <c r="F395" s="325"/>
      <c r="H395" s="153"/>
    </row>
    <row r="396" spans="1:8" ht="14.25" x14ac:dyDescent="0.2">
      <c r="A396" s="361"/>
      <c r="B396" s="320"/>
      <c r="C396" s="362"/>
      <c r="D396" s="363"/>
      <c r="E396" s="192"/>
      <c r="F396" s="325"/>
      <c r="H396" s="153"/>
    </row>
    <row r="397" spans="1:8" ht="14.25" x14ac:dyDescent="0.2">
      <c r="A397" s="361"/>
      <c r="B397" s="320"/>
      <c r="C397" s="362"/>
      <c r="D397" s="191"/>
      <c r="E397" s="192"/>
      <c r="F397" s="325"/>
      <c r="H397" s="153"/>
    </row>
    <row r="398" spans="1:8" ht="14.25" x14ac:dyDescent="0.2">
      <c r="A398" s="361"/>
      <c r="B398" s="320"/>
      <c r="C398" s="362"/>
      <c r="D398" s="191"/>
      <c r="E398" s="192"/>
      <c r="F398" s="325"/>
      <c r="H398" s="153"/>
    </row>
    <row r="399" spans="1:8" ht="14.25" x14ac:dyDescent="0.2">
      <c r="A399" s="361"/>
      <c r="B399" s="320"/>
      <c r="C399" s="362"/>
      <c r="D399" s="191"/>
      <c r="E399" s="192"/>
      <c r="F399" s="325"/>
    </row>
    <row r="400" spans="1:8" ht="14.25" x14ac:dyDescent="0.2">
      <c r="A400" s="361"/>
      <c r="B400" s="320"/>
      <c r="C400" s="362"/>
      <c r="D400" s="191"/>
      <c r="E400" s="192"/>
      <c r="F400" s="325"/>
    </row>
    <row r="401" spans="1:8" ht="14.25" x14ac:dyDescent="0.2">
      <c r="A401" s="361"/>
      <c r="B401" s="320"/>
      <c r="C401" s="362"/>
      <c r="D401" s="191"/>
      <c r="E401" s="192"/>
      <c r="F401" s="325"/>
    </row>
    <row r="402" spans="1:8" ht="14.25" x14ac:dyDescent="0.2">
      <c r="A402" s="361"/>
      <c r="B402" s="320"/>
      <c r="C402" s="362"/>
      <c r="D402" s="191"/>
      <c r="E402" s="192"/>
      <c r="F402" s="325"/>
    </row>
    <row r="403" spans="1:8" ht="14.25" x14ac:dyDescent="0.2">
      <c r="A403" s="361"/>
      <c r="B403" s="320"/>
      <c r="C403" s="362"/>
      <c r="D403" s="191"/>
      <c r="E403" s="192"/>
      <c r="F403" s="325"/>
    </row>
    <row r="404" spans="1:8" ht="14.25" x14ac:dyDescent="0.2">
      <c r="A404" s="361"/>
      <c r="B404" s="320"/>
      <c r="C404" s="362"/>
      <c r="D404" s="191"/>
      <c r="E404" s="192"/>
      <c r="F404" s="325"/>
    </row>
    <row r="405" spans="1:8" ht="14.25" x14ac:dyDescent="0.2">
      <c r="A405" s="361"/>
      <c r="B405" s="320"/>
      <c r="C405" s="362"/>
      <c r="D405" s="191"/>
      <c r="E405" s="192"/>
      <c r="F405" s="325"/>
    </row>
    <row r="406" spans="1:8" ht="14.25" x14ac:dyDescent="0.2">
      <c r="A406" s="361"/>
      <c r="B406" s="320"/>
      <c r="C406" s="362"/>
      <c r="D406" s="191"/>
      <c r="E406" s="192"/>
      <c r="F406" s="325"/>
    </row>
    <row r="407" spans="1:8" ht="14.25" x14ac:dyDescent="0.2">
      <c r="A407" s="364"/>
      <c r="B407" s="365"/>
      <c r="C407" s="366"/>
      <c r="D407" s="191"/>
      <c r="E407" s="192"/>
      <c r="F407" s="325"/>
    </row>
    <row r="408" spans="1:8" ht="15" thickBot="1" x14ac:dyDescent="0.25">
      <c r="A408" s="320"/>
      <c r="B408" s="320"/>
      <c r="C408" s="320"/>
      <c r="D408" s="191"/>
      <c r="E408" s="192"/>
      <c r="F408" s="325"/>
    </row>
    <row r="409" spans="1:8" ht="17.25" thickBot="1" x14ac:dyDescent="0.3">
      <c r="A409" s="8" t="s">
        <v>256</v>
      </c>
      <c r="B409" s="9"/>
      <c r="C409" s="9"/>
      <c r="D409" s="9"/>
      <c r="E409" s="9"/>
      <c r="F409" s="10"/>
    </row>
    <row r="410" spans="1:8" s="7" customFormat="1" ht="22.9" customHeight="1" thickBot="1" x14ac:dyDescent="0.25">
      <c r="A410" s="367" t="s">
        <v>257</v>
      </c>
      <c r="B410" s="368" t="s">
        <v>258</v>
      </c>
      <c r="C410" s="369"/>
      <c r="D410" s="370" t="s">
        <v>259</v>
      </c>
      <c r="E410" s="371" t="s">
        <v>260</v>
      </c>
      <c r="F410" s="370" t="s">
        <v>261</v>
      </c>
    </row>
    <row r="411" spans="1:8" ht="29.25" customHeight="1" thickBot="1" x14ac:dyDescent="0.25">
      <c r="A411" s="372" t="s">
        <v>262</v>
      </c>
      <c r="B411" s="729" t="s">
        <v>263</v>
      </c>
      <c r="C411" s="730"/>
      <c r="D411" s="373">
        <v>3.5000000000000003E-2</v>
      </c>
      <c r="E411" s="374">
        <v>1.3941057554100371E-3</v>
      </c>
      <c r="F411" s="375" t="s">
        <v>264</v>
      </c>
      <c r="H411" s="302"/>
    </row>
    <row r="412" spans="1:8" ht="13.5" customHeight="1" thickBot="1" x14ac:dyDescent="0.25">
      <c r="A412" s="376"/>
      <c r="B412" s="727" t="s">
        <v>265</v>
      </c>
      <c r="C412" s="728"/>
      <c r="D412" s="378">
        <v>75551303</v>
      </c>
      <c r="E412" s="378">
        <v>75551303</v>
      </c>
      <c r="F412" s="375" t="s">
        <v>264</v>
      </c>
      <c r="H412" s="302"/>
    </row>
    <row r="413" spans="1:8" ht="39.75" customHeight="1" thickBot="1" x14ac:dyDescent="0.25">
      <c r="A413" s="376"/>
      <c r="B413" s="727" t="s">
        <v>266</v>
      </c>
      <c r="C413" s="728"/>
      <c r="D413" s="379">
        <v>569577.44899999991</v>
      </c>
      <c r="E413" s="380">
        <v>569577.44899999991</v>
      </c>
      <c r="F413" s="375" t="s">
        <v>264</v>
      </c>
      <c r="H413" s="302"/>
    </row>
    <row r="414" spans="1:8" ht="29.25" customHeight="1" thickBot="1" x14ac:dyDescent="0.25">
      <c r="A414" s="376"/>
      <c r="B414" s="727" t="s">
        <v>267</v>
      </c>
      <c r="C414" s="728"/>
      <c r="D414" s="378">
        <v>17576157.440000001</v>
      </c>
      <c r="E414" s="378">
        <v>17576157.440000001</v>
      </c>
      <c r="F414" s="375" t="s">
        <v>264</v>
      </c>
      <c r="H414" s="302"/>
    </row>
    <row r="415" spans="1:8" ht="13.5" thickBot="1" x14ac:dyDescent="0.25">
      <c r="A415" s="376"/>
      <c r="B415" s="727" t="s">
        <v>268</v>
      </c>
      <c r="C415" s="728"/>
      <c r="D415" s="373" t="s">
        <v>52</v>
      </c>
      <c r="E415" s="374" t="s">
        <v>264</v>
      </c>
      <c r="F415" s="375" t="s">
        <v>264</v>
      </c>
      <c r="H415" s="302"/>
    </row>
    <row r="416" spans="1:8" ht="29.25" customHeight="1" thickBot="1" x14ac:dyDescent="0.25">
      <c r="A416" s="376"/>
      <c r="B416" s="727" t="s">
        <v>269</v>
      </c>
      <c r="C416" s="728"/>
      <c r="D416" s="373" t="s">
        <v>52</v>
      </c>
      <c r="E416" s="374" t="s">
        <v>264</v>
      </c>
      <c r="F416" s="375" t="s">
        <v>264</v>
      </c>
      <c r="H416" s="302"/>
    </row>
    <row r="417" spans="1:8" ht="13.5" customHeight="1" thickBot="1" x14ac:dyDescent="0.25">
      <c r="A417" s="376"/>
      <c r="B417" s="727" t="s">
        <v>270</v>
      </c>
      <c r="C417" s="728"/>
      <c r="D417" s="373" t="s">
        <v>52</v>
      </c>
      <c r="E417" s="374" t="s">
        <v>264</v>
      </c>
      <c r="F417" s="375" t="s">
        <v>264</v>
      </c>
      <c r="H417" s="302"/>
    </row>
    <row r="418" spans="1:8" ht="13.5" thickBot="1" x14ac:dyDescent="0.25">
      <c r="A418" s="381"/>
      <c r="B418" s="727" t="s">
        <v>271</v>
      </c>
      <c r="C418" s="728"/>
      <c r="D418" s="382">
        <v>45890</v>
      </c>
      <c r="E418" s="382">
        <v>44431</v>
      </c>
      <c r="F418" s="375" t="s">
        <v>264</v>
      </c>
      <c r="H418" s="302"/>
    </row>
    <row r="419" spans="1:8" ht="28.5" customHeight="1" thickBot="1" x14ac:dyDescent="0.25">
      <c r="A419" s="383" t="s">
        <v>272</v>
      </c>
      <c r="B419" s="733" t="s">
        <v>273</v>
      </c>
      <c r="C419" s="734"/>
      <c r="D419" s="384">
        <v>5.0000000000000001E-3</v>
      </c>
      <c r="E419" s="374">
        <v>2.4202292307185889E-5</v>
      </c>
      <c r="F419" s="375" t="s">
        <v>264</v>
      </c>
      <c r="H419" s="302"/>
    </row>
    <row r="420" spans="1:8" ht="13.15" customHeight="1" x14ac:dyDescent="0.2">
      <c r="A420" s="444" t="s">
        <v>274</v>
      </c>
      <c r="B420" s="377" t="s">
        <v>275</v>
      </c>
      <c r="C420" s="731"/>
      <c r="D420" s="382">
        <v>45890</v>
      </c>
      <c r="E420" s="385">
        <v>44431</v>
      </c>
      <c r="F420" s="375" t="s">
        <v>52</v>
      </c>
      <c r="H420" s="302"/>
    </row>
    <row r="421" spans="1:8" ht="15" customHeight="1" x14ac:dyDescent="0.2">
      <c r="A421" s="449"/>
      <c r="B421" s="386" t="s">
        <v>276</v>
      </c>
      <c r="C421" s="387" t="s">
        <v>277</v>
      </c>
      <c r="D421" s="388">
        <v>0.26399399389995448</v>
      </c>
      <c r="E421" s="389">
        <v>0.13508802255778057</v>
      </c>
      <c r="F421" s="390" t="s">
        <v>52</v>
      </c>
      <c r="H421" s="302"/>
    </row>
    <row r="422" spans="1:8" ht="12.75" customHeight="1" x14ac:dyDescent="0.2">
      <c r="A422" s="449"/>
      <c r="B422" s="386" t="s">
        <v>278</v>
      </c>
      <c r="C422" s="387"/>
      <c r="D422" s="391">
        <v>177767772.10000002</v>
      </c>
      <c r="E422" s="392">
        <v>1717398742</v>
      </c>
      <c r="F422" s="393" t="s">
        <v>264</v>
      </c>
      <c r="H422" s="302"/>
    </row>
    <row r="423" spans="1:8" x14ac:dyDescent="0.2">
      <c r="A423" s="449"/>
      <c r="B423" s="386" t="s">
        <v>279</v>
      </c>
      <c r="C423" s="387" t="s">
        <v>279</v>
      </c>
      <c r="D423" s="394" t="s">
        <v>52</v>
      </c>
      <c r="E423" s="395" t="s">
        <v>264</v>
      </c>
      <c r="F423" s="393" t="s">
        <v>264</v>
      </c>
      <c r="H423" s="302"/>
    </row>
    <row r="424" spans="1:8" ht="13.15" customHeight="1" x14ac:dyDescent="0.2">
      <c r="A424" s="449"/>
      <c r="B424" s="386" t="s">
        <v>280</v>
      </c>
      <c r="C424" s="387" t="s">
        <v>280</v>
      </c>
      <c r="D424" s="388">
        <v>3.5000000000000003E-2</v>
      </c>
      <c r="E424" s="396">
        <v>2.274543255805317E-3</v>
      </c>
      <c r="F424" s="393" t="s">
        <v>264</v>
      </c>
      <c r="H424" s="302"/>
    </row>
    <row r="425" spans="1:8" ht="13.15" customHeight="1" x14ac:dyDescent="0.2">
      <c r="A425" s="449"/>
      <c r="B425" s="386" t="s">
        <v>281</v>
      </c>
      <c r="C425" s="387" t="s">
        <v>281</v>
      </c>
      <c r="D425" s="397">
        <v>5409880.4400000004</v>
      </c>
      <c r="E425" s="398">
        <v>232000000</v>
      </c>
      <c r="F425" s="393" t="s">
        <v>264</v>
      </c>
      <c r="H425" s="302"/>
    </row>
    <row r="426" spans="1:8" ht="12.75" customHeight="1" x14ac:dyDescent="0.2">
      <c r="A426" s="449"/>
      <c r="B426" s="386" t="s">
        <v>282</v>
      </c>
      <c r="C426" s="387"/>
      <c r="D426" s="397">
        <v>569577.44899999991</v>
      </c>
      <c r="E426" s="398">
        <v>569577.44899999991</v>
      </c>
      <c r="F426" s="393" t="s">
        <v>264</v>
      </c>
      <c r="H426" s="302"/>
    </row>
    <row r="427" spans="1:8" ht="27" customHeight="1" x14ac:dyDescent="0.2">
      <c r="A427" s="449"/>
      <c r="B427" s="386" t="s">
        <v>283</v>
      </c>
      <c r="C427" s="387"/>
      <c r="D427" s="397">
        <v>0</v>
      </c>
      <c r="E427" s="398">
        <v>0</v>
      </c>
      <c r="F427" s="393" t="s">
        <v>264</v>
      </c>
      <c r="H427" s="302"/>
    </row>
    <row r="428" spans="1:8" ht="12.75" customHeight="1" x14ac:dyDescent="0.2">
      <c r="A428" s="449"/>
      <c r="B428" s="386" t="s">
        <v>265</v>
      </c>
      <c r="C428" s="387"/>
      <c r="D428" s="399">
        <v>75551303</v>
      </c>
      <c r="E428" s="400">
        <v>75551303</v>
      </c>
      <c r="F428" s="393" t="s">
        <v>264</v>
      </c>
      <c r="H428" s="302"/>
    </row>
    <row r="429" spans="1:8" ht="13.5" customHeight="1" thickBot="1" x14ac:dyDescent="0.25">
      <c r="A429" s="732"/>
      <c r="B429" s="409" t="s">
        <v>284</v>
      </c>
      <c r="C429" s="410"/>
      <c r="D429" s="397" t="s">
        <v>52</v>
      </c>
      <c r="E429" s="398" t="s">
        <v>264</v>
      </c>
      <c r="F429" s="401" t="s">
        <v>264</v>
      </c>
      <c r="H429" s="302"/>
    </row>
    <row r="430" spans="1:8" ht="15" customHeight="1" x14ac:dyDescent="0.2">
      <c r="A430" s="735" t="s">
        <v>285</v>
      </c>
      <c r="B430" s="377" t="s">
        <v>275</v>
      </c>
      <c r="C430" s="731"/>
      <c r="D430" s="402">
        <v>45890</v>
      </c>
      <c r="E430" s="402">
        <v>44431</v>
      </c>
      <c r="F430" s="390" t="s">
        <v>52</v>
      </c>
      <c r="H430" s="302"/>
    </row>
    <row r="431" spans="1:8" ht="15" customHeight="1" x14ac:dyDescent="0.2">
      <c r="A431" s="736"/>
      <c r="B431" s="386" t="s">
        <v>277</v>
      </c>
      <c r="C431" s="387" t="s">
        <v>277</v>
      </c>
      <c r="D431" s="388">
        <v>0.26399399389995448</v>
      </c>
      <c r="E431" s="403">
        <v>0.13508802255778057</v>
      </c>
      <c r="F431" s="390" t="s">
        <v>52</v>
      </c>
      <c r="H431" s="302"/>
    </row>
    <row r="432" spans="1:8" ht="12.75" customHeight="1" x14ac:dyDescent="0.2">
      <c r="A432" s="736"/>
      <c r="B432" s="386" t="s">
        <v>278</v>
      </c>
      <c r="C432" s="387"/>
      <c r="D432" s="404">
        <v>177767772.10000002</v>
      </c>
      <c r="E432" s="405">
        <v>1717398742</v>
      </c>
      <c r="F432" s="393" t="s">
        <v>264</v>
      </c>
      <c r="H432" s="302"/>
    </row>
    <row r="433" spans="1:8" x14ac:dyDescent="0.2">
      <c r="A433" s="736"/>
      <c r="B433" s="386" t="s">
        <v>279</v>
      </c>
      <c r="C433" s="387" t="s">
        <v>279</v>
      </c>
      <c r="D433" s="394" t="s">
        <v>52</v>
      </c>
      <c r="E433" s="406" t="s">
        <v>264</v>
      </c>
      <c r="F433" s="393" t="s">
        <v>264</v>
      </c>
      <c r="H433" s="302"/>
    </row>
    <row r="434" spans="1:8" ht="13.15" customHeight="1" x14ac:dyDescent="0.2">
      <c r="A434" s="736"/>
      <c r="B434" s="386" t="s">
        <v>280</v>
      </c>
      <c r="C434" s="387" t="s">
        <v>280</v>
      </c>
      <c r="D434" s="388">
        <v>3.5000000000000003E-2</v>
      </c>
      <c r="E434" s="407">
        <v>2.274543255805317E-3</v>
      </c>
      <c r="F434" s="393" t="s">
        <v>264</v>
      </c>
      <c r="H434" s="302"/>
    </row>
    <row r="435" spans="1:8" ht="13.15" customHeight="1" x14ac:dyDescent="0.2">
      <c r="A435" s="736"/>
      <c r="B435" s="386" t="s">
        <v>286</v>
      </c>
      <c r="C435" s="387" t="s">
        <v>281</v>
      </c>
      <c r="D435" s="408">
        <v>5409880.4400000004</v>
      </c>
      <c r="E435" s="408">
        <v>232000000</v>
      </c>
      <c r="F435" s="393" t="s">
        <v>264</v>
      </c>
      <c r="H435" s="302"/>
    </row>
    <row r="436" spans="1:8" ht="12.75" customHeight="1" x14ac:dyDescent="0.2">
      <c r="A436" s="736"/>
      <c r="B436" s="386" t="s">
        <v>282</v>
      </c>
      <c r="C436" s="387"/>
      <c r="D436" s="397">
        <v>569577.44899999991</v>
      </c>
      <c r="E436" s="397">
        <v>569577.44899999991</v>
      </c>
      <c r="F436" s="393" t="s">
        <v>264</v>
      </c>
      <c r="H436" s="302"/>
    </row>
    <row r="437" spans="1:8" ht="26.25" customHeight="1" x14ac:dyDescent="0.2">
      <c r="A437" s="736"/>
      <c r="B437" s="386" t="s">
        <v>283</v>
      </c>
      <c r="C437" s="387"/>
      <c r="D437" s="397">
        <v>0</v>
      </c>
      <c r="E437" s="397">
        <v>0</v>
      </c>
      <c r="F437" s="393" t="s">
        <v>264</v>
      </c>
      <c r="H437" s="302"/>
    </row>
    <row r="438" spans="1:8" ht="12.75" customHeight="1" x14ac:dyDescent="0.2">
      <c r="A438" s="736"/>
      <c r="B438" s="386" t="s">
        <v>265</v>
      </c>
      <c r="C438" s="387"/>
      <c r="D438" s="397">
        <v>75551303</v>
      </c>
      <c r="E438" s="397">
        <v>75551303</v>
      </c>
      <c r="F438" s="393" t="s">
        <v>264</v>
      </c>
      <c r="H438" s="302"/>
    </row>
    <row r="439" spans="1:8" ht="13.5" customHeight="1" thickBot="1" x14ac:dyDescent="0.25">
      <c r="A439" s="737"/>
      <c r="B439" s="409" t="s">
        <v>284</v>
      </c>
      <c r="C439" s="410"/>
      <c r="D439" s="411" t="s">
        <v>52</v>
      </c>
      <c r="E439" s="411" t="s">
        <v>264</v>
      </c>
      <c r="F439" s="401" t="s">
        <v>264</v>
      </c>
      <c r="H439" s="302"/>
    </row>
    <row r="440" spans="1:8" ht="13.5" thickBot="1" x14ac:dyDescent="0.25">
      <c r="A440" s="412" t="s">
        <v>287</v>
      </c>
      <c r="B440" s="733" t="s">
        <v>288</v>
      </c>
      <c r="C440" s="734"/>
      <c r="D440" s="413" t="s">
        <v>52</v>
      </c>
      <c r="E440" s="414" t="s">
        <v>52</v>
      </c>
      <c r="F440" s="401" t="s">
        <v>52</v>
      </c>
      <c r="H440" s="302"/>
    </row>
    <row r="441" spans="1:8" ht="13.5" thickBot="1" x14ac:dyDescent="0.25">
      <c r="A441" s="415" t="s">
        <v>289</v>
      </c>
      <c r="B441" s="416" t="s">
        <v>290</v>
      </c>
      <c r="C441" s="417"/>
      <c r="D441" s="418">
        <v>105000000</v>
      </c>
      <c r="E441" s="419">
        <v>0</v>
      </c>
      <c r="F441" s="420" t="s">
        <v>264</v>
      </c>
      <c r="H441" s="302"/>
    </row>
    <row r="442" spans="1:8" ht="13.5" thickBot="1" x14ac:dyDescent="0.25">
      <c r="A442" s="421" t="s">
        <v>291</v>
      </c>
      <c r="B442" s="422" t="s">
        <v>292</v>
      </c>
      <c r="C442" s="423"/>
      <c r="D442" s="418">
        <v>60000000</v>
      </c>
      <c r="E442" s="419">
        <v>0</v>
      </c>
      <c r="F442" s="420" t="s">
        <v>264</v>
      </c>
      <c r="H442" s="302"/>
    </row>
    <row r="443" spans="1:8" ht="13.5" thickBot="1" x14ac:dyDescent="0.25">
      <c r="A443" s="415" t="s">
        <v>293</v>
      </c>
      <c r="B443" s="422" t="s">
        <v>294</v>
      </c>
      <c r="C443" s="423"/>
      <c r="D443" s="424">
        <v>0</v>
      </c>
      <c r="E443" s="425">
        <v>0</v>
      </c>
      <c r="F443" s="420" t="s">
        <v>264</v>
      </c>
      <c r="H443" s="302"/>
    </row>
    <row r="444" spans="1:8" ht="27.75" customHeight="1" x14ac:dyDescent="0.2">
      <c r="A444" s="444" t="s">
        <v>295</v>
      </c>
      <c r="B444" s="445" t="s">
        <v>296</v>
      </c>
      <c r="C444" s="740"/>
      <c r="D444" s="427" t="s">
        <v>52</v>
      </c>
      <c r="E444" s="428" t="s">
        <v>264</v>
      </c>
      <c r="F444" s="429" t="s">
        <v>264</v>
      </c>
      <c r="H444" s="302"/>
    </row>
    <row r="445" spans="1:8" s="7" customFormat="1" ht="32.25" customHeight="1" x14ac:dyDescent="0.2">
      <c r="A445" s="449"/>
      <c r="B445" s="430" t="s">
        <v>297</v>
      </c>
      <c r="C445" s="739"/>
      <c r="D445" s="427" t="s">
        <v>52</v>
      </c>
      <c r="E445" s="428" t="s">
        <v>264</v>
      </c>
      <c r="F445" s="429" t="s">
        <v>264</v>
      </c>
      <c r="H445" s="302"/>
    </row>
    <row r="446" spans="1:8" x14ac:dyDescent="0.2">
      <c r="A446" s="449"/>
      <c r="B446" s="431" t="s">
        <v>298</v>
      </c>
      <c r="C446" s="432"/>
      <c r="D446" s="433" t="s">
        <v>52</v>
      </c>
      <c r="E446" s="433" t="s">
        <v>264</v>
      </c>
      <c r="F446" s="393" t="s">
        <v>264</v>
      </c>
      <c r="H446" s="302"/>
    </row>
    <row r="447" spans="1:8" ht="13.15" customHeight="1" x14ac:dyDescent="0.2">
      <c r="A447" s="449"/>
      <c r="B447" s="426" t="s">
        <v>299</v>
      </c>
      <c r="C447" s="738" t="s">
        <v>300</v>
      </c>
      <c r="D447" s="433">
        <v>75551303</v>
      </c>
      <c r="E447" s="433">
        <v>75551303</v>
      </c>
      <c r="F447" s="393" t="s">
        <v>264</v>
      </c>
      <c r="H447" s="302"/>
    </row>
    <row r="448" spans="1:8" ht="13.15" customHeight="1" x14ac:dyDescent="0.2">
      <c r="A448" s="449"/>
      <c r="B448" s="426" t="s">
        <v>301</v>
      </c>
      <c r="C448" s="738"/>
      <c r="D448" s="433">
        <v>569577.44899999991</v>
      </c>
      <c r="E448" s="433">
        <v>569577.44899999991</v>
      </c>
      <c r="F448" s="393" t="s">
        <v>264</v>
      </c>
      <c r="H448" s="302"/>
    </row>
    <row r="449" spans="1:8" ht="13.15" customHeight="1" x14ac:dyDescent="0.2">
      <c r="A449" s="449"/>
      <c r="B449" s="426" t="s">
        <v>302</v>
      </c>
      <c r="C449" s="738"/>
      <c r="D449" s="434" t="s">
        <v>52</v>
      </c>
      <c r="E449" s="433" t="s">
        <v>264</v>
      </c>
      <c r="F449" s="393" t="s">
        <v>264</v>
      </c>
      <c r="H449" s="302"/>
    </row>
    <row r="450" spans="1:8" x14ac:dyDescent="0.2">
      <c r="A450" s="449"/>
      <c r="B450" s="431" t="s">
        <v>303</v>
      </c>
      <c r="C450" s="435"/>
      <c r="D450" s="434" t="s">
        <v>52</v>
      </c>
      <c r="E450" s="436" t="s">
        <v>264</v>
      </c>
      <c r="F450" s="393" t="s">
        <v>264</v>
      </c>
      <c r="H450" s="302"/>
    </row>
    <row r="451" spans="1:8" x14ac:dyDescent="0.2">
      <c r="A451" s="449"/>
      <c r="B451" s="431" t="s">
        <v>304</v>
      </c>
      <c r="C451" s="435"/>
      <c r="D451" s="434" t="s">
        <v>264</v>
      </c>
      <c r="E451" s="437" t="s">
        <v>52</v>
      </c>
      <c r="F451" s="393" t="s">
        <v>264</v>
      </c>
      <c r="H451" s="302"/>
    </row>
    <row r="452" spans="1:8" x14ac:dyDescent="0.2">
      <c r="A452" s="449"/>
      <c r="B452" s="431" t="s">
        <v>268</v>
      </c>
      <c r="C452" s="435"/>
      <c r="D452" s="434" t="s">
        <v>52</v>
      </c>
      <c r="E452" s="438" t="s">
        <v>264</v>
      </c>
      <c r="F452" s="393" t="s">
        <v>264</v>
      </c>
      <c r="H452" s="302"/>
    </row>
    <row r="453" spans="1:8" x14ac:dyDescent="0.2">
      <c r="A453" s="449"/>
      <c r="B453" s="431" t="s">
        <v>269</v>
      </c>
      <c r="C453" s="435"/>
      <c r="D453" s="434" t="s">
        <v>52</v>
      </c>
      <c r="E453" s="439" t="s">
        <v>264</v>
      </c>
      <c r="F453" s="393" t="s">
        <v>264</v>
      </c>
      <c r="H453" s="302"/>
    </row>
    <row r="454" spans="1:8" ht="42" customHeight="1" thickBot="1" x14ac:dyDescent="0.25">
      <c r="A454" s="732"/>
      <c r="B454" s="440" t="s">
        <v>305</v>
      </c>
      <c r="C454" s="741"/>
      <c r="D454" s="441" t="s">
        <v>52</v>
      </c>
      <c r="E454" s="442" t="s">
        <v>264</v>
      </c>
      <c r="F454" s="443" t="s">
        <v>264</v>
      </c>
      <c r="H454" s="302"/>
    </row>
    <row r="455" spans="1:8" ht="13.15" customHeight="1" x14ac:dyDescent="0.2">
      <c r="A455" s="444" t="s">
        <v>306</v>
      </c>
      <c r="B455" s="445" t="s">
        <v>307</v>
      </c>
      <c r="C455" s="740"/>
      <c r="D455" s="446" t="s">
        <v>52</v>
      </c>
      <c r="E455" s="447" t="s">
        <v>264</v>
      </c>
      <c r="F455" s="448" t="s">
        <v>264</v>
      </c>
      <c r="H455" s="302"/>
    </row>
    <row r="456" spans="1:8" ht="27" customHeight="1" x14ac:dyDescent="0.2">
      <c r="A456" s="449"/>
      <c r="B456" s="426" t="s">
        <v>308</v>
      </c>
      <c r="C456" s="738"/>
      <c r="D456" s="450">
        <v>56301</v>
      </c>
      <c r="E456" s="451">
        <v>52220</v>
      </c>
      <c r="F456" s="448" t="s">
        <v>264</v>
      </c>
      <c r="H456" s="302"/>
    </row>
    <row r="457" spans="1:8" ht="28.5" customHeight="1" x14ac:dyDescent="0.2">
      <c r="A457" s="449"/>
      <c r="B457" s="426" t="s">
        <v>309</v>
      </c>
      <c r="C457" s="738"/>
      <c r="D457" s="441" t="s">
        <v>52</v>
      </c>
      <c r="E457" s="452" t="s">
        <v>264</v>
      </c>
      <c r="F457" s="453" t="s">
        <v>264</v>
      </c>
      <c r="H457" s="302"/>
    </row>
    <row r="458" spans="1:8" ht="13.15" customHeight="1" x14ac:dyDescent="0.2">
      <c r="A458" s="449"/>
      <c r="B458" s="426" t="s">
        <v>299</v>
      </c>
      <c r="C458" s="738" t="s">
        <v>300</v>
      </c>
      <c r="D458" s="454">
        <v>75551303</v>
      </c>
      <c r="E458" s="455">
        <v>75551303</v>
      </c>
      <c r="F458" s="448" t="s">
        <v>264</v>
      </c>
      <c r="H458" s="302"/>
    </row>
    <row r="459" spans="1:8" ht="13.15" customHeight="1" x14ac:dyDescent="0.2">
      <c r="A459" s="449"/>
      <c r="B459" s="456" t="s">
        <v>310</v>
      </c>
      <c r="C459" s="432"/>
      <c r="D459" s="457">
        <v>569577.44899999991</v>
      </c>
      <c r="E459" s="458">
        <v>569577.44899999991</v>
      </c>
      <c r="F459" s="448" t="s">
        <v>264</v>
      </c>
      <c r="H459" s="302"/>
    </row>
    <row r="460" spans="1:8" ht="13.15" customHeight="1" x14ac:dyDescent="0.2">
      <c r="A460" s="449"/>
      <c r="B460" s="426" t="s">
        <v>302</v>
      </c>
      <c r="C460" s="738"/>
      <c r="D460" s="434" t="s">
        <v>52</v>
      </c>
      <c r="E460" s="458" t="s">
        <v>264</v>
      </c>
      <c r="F460" s="448" t="s">
        <v>264</v>
      </c>
      <c r="H460" s="302"/>
    </row>
    <row r="461" spans="1:8" x14ac:dyDescent="0.2">
      <c r="A461" s="449"/>
      <c r="B461" s="456" t="s">
        <v>268</v>
      </c>
      <c r="C461" s="432"/>
      <c r="D461" s="459" t="s">
        <v>52</v>
      </c>
      <c r="E461" s="460" t="s">
        <v>264</v>
      </c>
      <c r="F461" s="448" t="s">
        <v>264</v>
      </c>
      <c r="H461" s="302"/>
    </row>
    <row r="462" spans="1:8" x14ac:dyDescent="0.2">
      <c r="A462" s="449"/>
      <c r="B462" s="426" t="s">
        <v>311</v>
      </c>
      <c r="C462" s="738"/>
      <c r="D462" s="434" t="s">
        <v>264</v>
      </c>
      <c r="E462" s="461" t="s">
        <v>52</v>
      </c>
      <c r="F462" s="448" t="s">
        <v>264</v>
      </c>
      <c r="H462" s="302"/>
    </row>
    <row r="463" spans="1:8" x14ac:dyDescent="0.2">
      <c r="A463" s="449"/>
      <c r="B463" s="426" t="s">
        <v>312</v>
      </c>
      <c r="C463" s="738"/>
      <c r="D463" s="434" t="s">
        <v>52</v>
      </c>
      <c r="E463" s="461" t="s">
        <v>264</v>
      </c>
      <c r="F463" s="448" t="s">
        <v>264</v>
      </c>
      <c r="H463" s="302"/>
    </row>
    <row r="464" spans="1:8" ht="13.15" customHeight="1" x14ac:dyDescent="0.2">
      <c r="A464" s="449"/>
      <c r="B464" s="426" t="s">
        <v>269</v>
      </c>
      <c r="C464" s="738"/>
      <c r="D464" s="434" t="s">
        <v>52</v>
      </c>
      <c r="E464" s="461" t="s">
        <v>264</v>
      </c>
      <c r="F464" s="448" t="s">
        <v>264</v>
      </c>
      <c r="H464" s="302"/>
    </row>
    <row r="465" spans="1:8" ht="13.15" customHeight="1" x14ac:dyDescent="0.2">
      <c r="A465" s="449"/>
      <c r="B465" s="426" t="s">
        <v>303</v>
      </c>
      <c r="C465" s="738"/>
      <c r="D465" s="459" t="s">
        <v>52</v>
      </c>
      <c r="E465" s="462" t="s">
        <v>264</v>
      </c>
      <c r="F465" s="448" t="s">
        <v>264</v>
      </c>
      <c r="H465" s="302"/>
    </row>
    <row r="466" spans="1:8" ht="39.75" customHeight="1" x14ac:dyDescent="0.2">
      <c r="A466" s="449"/>
      <c r="B466" s="426" t="s">
        <v>313</v>
      </c>
      <c r="C466" s="738"/>
      <c r="D466" s="441" t="s">
        <v>52</v>
      </c>
      <c r="E466" s="463" t="s">
        <v>264</v>
      </c>
      <c r="F466" s="453" t="s">
        <v>264</v>
      </c>
      <c r="H466" s="302"/>
    </row>
    <row r="467" spans="1:8" ht="29.25" customHeight="1" thickBot="1" x14ac:dyDescent="0.25">
      <c r="A467" s="732"/>
      <c r="B467" s="440" t="s">
        <v>314</v>
      </c>
      <c r="C467" s="741"/>
      <c r="D467" s="441" t="s">
        <v>52</v>
      </c>
      <c r="E467" s="464" t="s">
        <v>264</v>
      </c>
      <c r="F467" s="453" t="s">
        <v>264</v>
      </c>
      <c r="H467" s="302"/>
    </row>
    <row r="468" spans="1:8" ht="13.15" customHeight="1" x14ac:dyDescent="0.2">
      <c r="A468" s="465" t="s">
        <v>315</v>
      </c>
      <c r="B468" s="466" t="s">
        <v>307</v>
      </c>
      <c r="C468" s="743"/>
      <c r="D468" s="446" t="s">
        <v>52</v>
      </c>
      <c r="E468" s="447" t="s">
        <v>264</v>
      </c>
      <c r="F468" s="467" t="s">
        <v>264</v>
      </c>
      <c r="H468" s="302"/>
    </row>
    <row r="469" spans="1:8" ht="30" customHeight="1" x14ac:dyDescent="0.2">
      <c r="A469" s="468"/>
      <c r="B469" s="469" t="s">
        <v>308</v>
      </c>
      <c r="C469" s="742"/>
      <c r="D469" s="450">
        <v>57762</v>
      </c>
      <c r="E469" s="451">
        <v>52220</v>
      </c>
      <c r="F469" s="448" t="s">
        <v>264</v>
      </c>
      <c r="H469" s="302"/>
    </row>
    <row r="470" spans="1:8" ht="17.25" customHeight="1" x14ac:dyDescent="0.2">
      <c r="A470" s="468"/>
      <c r="B470" s="469" t="s">
        <v>316</v>
      </c>
      <c r="C470" s="742"/>
      <c r="D470" s="434" t="s">
        <v>52</v>
      </c>
      <c r="E470" s="470" t="s">
        <v>264</v>
      </c>
      <c r="F470" s="448" t="s">
        <v>264</v>
      </c>
      <c r="H470" s="302"/>
    </row>
    <row r="471" spans="1:8" ht="25.5" customHeight="1" x14ac:dyDescent="0.2">
      <c r="A471" s="468"/>
      <c r="B471" s="469" t="s">
        <v>317</v>
      </c>
      <c r="C471" s="742"/>
      <c r="D471" s="434" t="s">
        <v>264</v>
      </c>
      <c r="E471" s="470" t="s">
        <v>52</v>
      </c>
      <c r="F471" s="448" t="s">
        <v>264</v>
      </c>
      <c r="H471" s="302"/>
    </row>
    <row r="472" spans="1:8" x14ac:dyDescent="0.2">
      <c r="A472" s="468"/>
      <c r="B472" s="469" t="s">
        <v>303</v>
      </c>
      <c r="C472" s="742"/>
      <c r="D472" s="434" t="s">
        <v>52</v>
      </c>
      <c r="E472" s="470" t="s">
        <v>264</v>
      </c>
      <c r="F472" s="448" t="s">
        <v>264</v>
      </c>
      <c r="H472" s="302"/>
    </row>
    <row r="473" spans="1:8" ht="12.75" customHeight="1" x14ac:dyDescent="0.2">
      <c r="A473" s="468"/>
      <c r="B473" s="469" t="s">
        <v>299</v>
      </c>
      <c r="C473" s="742" t="s">
        <v>300</v>
      </c>
      <c r="D473" s="454">
        <v>75551303</v>
      </c>
      <c r="E473" s="455">
        <v>75551303</v>
      </c>
      <c r="F473" s="448" t="s">
        <v>264</v>
      </c>
      <c r="H473" s="302"/>
    </row>
    <row r="474" spans="1:8" ht="12.75" customHeight="1" x14ac:dyDescent="0.2">
      <c r="A474" s="468"/>
      <c r="B474" s="471" t="s">
        <v>310</v>
      </c>
      <c r="C474" s="472"/>
      <c r="D474" s="454">
        <v>569577.44899999991</v>
      </c>
      <c r="E474" s="455">
        <v>569577.44899999991</v>
      </c>
      <c r="F474" s="448" t="s">
        <v>264</v>
      </c>
      <c r="H474" s="302"/>
    </row>
    <row r="475" spans="1:8" ht="12.75" customHeight="1" x14ac:dyDescent="0.2">
      <c r="A475" s="468"/>
      <c r="B475" s="469" t="s">
        <v>302</v>
      </c>
      <c r="C475" s="742"/>
      <c r="D475" s="434" t="s">
        <v>52</v>
      </c>
      <c r="E475" s="473" t="s">
        <v>264</v>
      </c>
      <c r="F475" s="448" t="s">
        <v>264</v>
      </c>
      <c r="H475" s="302"/>
    </row>
    <row r="476" spans="1:8" x14ac:dyDescent="0.2">
      <c r="A476" s="468"/>
      <c r="B476" s="469" t="s">
        <v>268</v>
      </c>
      <c r="C476" s="742"/>
      <c r="D476" s="474" t="s">
        <v>52</v>
      </c>
      <c r="E476" s="473" t="s">
        <v>264</v>
      </c>
      <c r="F476" s="448" t="s">
        <v>264</v>
      </c>
      <c r="H476" s="302"/>
    </row>
    <row r="477" spans="1:8" x14ac:dyDescent="0.2">
      <c r="A477" s="468"/>
      <c r="B477" s="469" t="s">
        <v>312</v>
      </c>
      <c r="C477" s="742"/>
      <c r="D477" s="434" t="s">
        <v>52</v>
      </c>
      <c r="E477" s="473" t="s">
        <v>264</v>
      </c>
      <c r="F477" s="448" t="s">
        <v>264</v>
      </c>
      <c r="H477" s="302"/>
    </row>
    <row r="478" spans="1:8" ht="13.15" customHeight="1" x14ac:dyDescent="0.2">
      <c r="A478" s="468"/>
      <c r="B478" s="469" t="s">
        <v>269</v>
      </c>
      <c r="C478" s="742"/>
      <c r="D478" s="434" t="s">
        <v>52</v>
      </c>
      <c r="E478" s="475" t="s">
        <v>264</v>
      </c>
      <c r="F478" s="448" t="s">
        <v>264</v>
      </c>
      <c r="H478" s="302"/>
    </row>
    <row r="479" spans="1:8" ht="13.9" customHeight="1" thickBot="1" x14ac:dyDescent="0.25">
      <c r="A479" s="476"/>
      <c r="B479" s="477" t="s">
        <v>318</v>
      </c>
      <c r="C479" s="744"/>
      <c r="D479" s="478" t="s">
        <v>264</v>
      </c>
      <c r="E479" s="479" t="s">
        <v>52</v>
      </c>
      <c r="F479" s="480" t="s">
        <v>264</v>
      </c>
      <c r="H479" s="302"/>
    </row>
    <row r="480" spans="1:8" ht="15" thickBot="1" x14ac:dyDescent="0.25">
      <c r="A480" s="481"/>
      <c r="B480" s="482"/>
      <c r="C480" s="483"/>
      <c r="D480" s="483"/>
      <c r="E480" s="484"/>
      <c r="F480" s="485"/>
    </row>
    <row r="481" spans="1:6" ht="17.25" thickBot="1" x14ac:dyDescent="0.3">
      <c r="A481" s="8" t="s">
        <v>319</v>
      </c>
      <c r="B481" s="9"/>
      <c r="C481" s="9"/>
      <c r="D481" s="9"/>
      <c r="E481" s="9"/>
      <c r="F481" s="10"/>
    </row>
    <row r="482" spans="1:6" ht="30.75" thickBot="1" x14ac:dyDescent="0.25">
      <c r="A482" s="486" t="s">
        <v>320</v>
      </c>
      <c r="B482" s="487" t="s">
        <v>321</v>
      </c>
      <c r="C482" s="488" t="s">
        <v>322</v>
      </c>
      <c r="D482" s="489" t="s">
        <v>323</v>
      </c>
      <c r="E482" s="490" t="s">
        <v>324</v>
      </c>
      <c r="F482" s="485"/>
    </row>
    <row r="483" spans="1:6" ht="14.25" x14ac:dyDescent="0.2">
      <c r="A483" s="491" t="s">
        <v>325</v>
      </c>
      <c r="B483" s="492">
        <v>2574</v>
      </c>
      <c r="C483" s="493">
        <v>0.98545176110260335</v>
      </c>
      <c r="D483" s="494">
        <v>1640417639.1299996</v>
      </c>
      <c r="E483" s="495">
        <v>0.98304347046006324</v>
      </c>
      <c r="F483" s="485"/>
    </row>
    <row r="484" spans="1:6" ht="14.25" x14ac:dyDescent="0.2">
      <c r="A484" s="496" t="s">
        <v>326</v>
      </c>
      <c r="B484" s="497">
        <v>24</v>
      </c>
      <c r="C484" s="493">
        <v>9.1883614088820835E-3</v>
      </c>
      <c r="D484" s="498">
        <v>19932312.760000002</v>
      </c>
      <c r="E484" s="495">
        <v>1.1944720321513804E-2</v>
      </c>
      <c r="F484" s="485"/>
    </row>
    <row r="485" spans="1:6" ht="14.25" x14ac:dyDescent="0.2">
      <c r="A485" s="496" t="s">
        <v>327</v>
      </c>
      <c r="B485" s="497">
        <v>6</v>
      </c>
      <c r="C485" s="493">
        <v>2.2970903522205209E-3</v>
      </c>
      <c r="D485" s="498">
        <v>4289378.9700000007</v>
      </c>
      <c r="E485" s="495">
        <v>2.5704710118964113E-3</v>
      </c>
      <c r="F485" s="485"/>
    </row>
    <row r="486" spans="1:6" ht="14.25" x14ac:dyDescent="0.2">
      <c r="A486" s="496" t="s">
        <v>328</v>
      </c>
      <c r="B486" s="497">
        <v>4</v>
      </c>
      <c r="C486" s="493">
        <v>1.5313935681470138E-3</v>
      </c>
      <c r="D486" s="498">
        <v>1747530.64</v>
      </c>
      <c r="E486" s="495">
        <v>1.0472324511165267E-3</v>
      </c>
      <c r="F486" s="485"/>
    </row>
    <row r="487" spans="1:6" ht="14.25" x14ac:dyDescent="0.2">
      <c r="A487" s="496" t="s">
        <v>329</v>
      </c>
      <c r="B487" s="497">
        <v>3</v>
      </c>
      <c r="C487" s="493">
        <v>1.1485451761102604E-3</v>
      </c>
      <c r="D487" s="498">
        <v>1924877.6500000001</v>
      </c>
      <c r="E487" s="495">
        <v>1.1535101550545174E-3</v>
      </c>
      <c r="F487" s="485"/>
    </row>
    <row r="488" spans="1:6" ht="14.25" x14ac:dyDescent="0.2">
      <c r="A488" s="496" t="s">
        <v>330</v>
      </c>
      <c r="B488" s="499">
        <v>1</v>
      </c>
      <c r="C488" s="493">
        <v>3.8284839203675346E-4</v>
      </c>
      <c r="D488" s="498">
        <v>401485.06</v>
      </c>
      <c r="E488" s="495">
        <v>2.4059560035551982E-4</v>
      </c>
      <c r="F488" s="485"/>
    </row>
    <row r="489" spans="1:6" ht="15" thickBot="1" x14ac:dyDescent="0.25">
      <c r="A489" s="500" t="s">
        <v>331</v>
      </c>
      <c r="B489" s="499">
        <v>0</v>
      </c>
      <c r="C489" s="493">
        <v>0</v>
      </c>
      <c r="D489" s="501">
        <v>0</v>
      </c>
      <c r="E489" s="495">
        <v>0</v>
      </c>
      <c r="F489" s="485"/>
    </row>
    <row r="490" spans="1:6" ht="15" thickBot="1" x14ac:dyDescent="0.25">
      <c r="A490" s="500" t="s">
        <v>332</v>
      </c>
      <c r="B490" s="502">
        <v>2612</v>
      </c>
      <c r="C490" s="503">
        <v>1</v>
      </c>
      <c r="D490" s="504">
        <v>1668713224.2099998</v>
      </c>
      <c r="E490" s="503">
        <v>1</v>
      </c>
      <c r="F490" s="485"/>
    </row>
    <row r="491" spans="1:6" ht="15" thickBot="1" x14ac:dyDescent="0.25">
      <c r="A491" s="505"/>
      <c r="B491" s="506"/>
      <c r="C491" s="506"/>
      <c r="D491" s="506"/>
      <c r="E491" s="484"/>
      <c r="F491" s="485"/>
    </row>
    <row r="492" spans="1:6" ht="15" thickBot="1" x14ac:dyDescent="0.25">
      <c r="A492" s="507" t="s">
        <v>333</v>
      </c>
      <c r="B492" s="508"/>
      <c r="C492" s="509">
        <v>0.98720963613313162</v>
      </c>
      <c r="D492" s="510"/>
      <c r="E492" s="484"/>
      <c r="F492" s="485"/>
    </row>
    <row r="493" spans="1:6" ht="15" thickBot="1" x14ac:dyDescent="0.25">
      <c r="A493" s="505"/>
      <c r="B493" s="506"/>
      <c r="C493" s="506"/>
      <c r="D493" s="506"/>
      <c r="E493" s="484"/>
      <c r="F493" s="485"/>
    </row>
    <row r="494" spans="1:6" ht="17.25" thickBot="1" x14ac:dyDescent="0.3">
      <c r="A494" s="8" t="s">
        <v>334</v>
      </c>
      <c r="B494" s="9"/>
      <c r="C494" s="9"/>
      <c r="D494" s="9"/>
      <c r="E494" s="9"/>
      <c r="F494" s="10"/>
    </row>
    <row r="495" spans="1:6" ht="30.75" thickBot="1" x14ac:dyDescent="0.25">
      <c r="A495" s="511" t="s">
        <v>335</v>
      </c>
      <c r="B495" s="511" t="s">
        <v>336</v>
      </c>
      <c r="C495" s="511" t="s">
        <v>337</v>
      </c>
      <c r="D495" s="511" t="s">
        <v>338</v>
      </c>
      <c r="E495" s="487" t="s">
        <v>339</v>
      </c>
      <c r="F495" s="487" t="s">
        <v>340</v>
      </c>
    </row>
    <row r="496" spans="1:6" ht="13.5" thickBot="1" x14ac:dyDescent="0.25">
      <c r="A496" s="512" t="s">
        <v>341</v>
      </c>
      <c r="B496" s="513">
        <v>390000</v>
      </c>
      <c r="C496" s="513">
        <v>2305000</v>
      </c>
      <c r="D496" s="513">
        <v>1915000</v>
      </c>
      <c r="E496" s="514">
        <v>42538.33</v>
      </c>
      <c r="F496" s="515">
        <v>1</v>
      </c>
    </row>
    <row r="497" spans="1:7" x14ac:dyDescent="0.2">
      <c r="A497" s="516" t="s">
        <v>342</v>
      </c>
      <c r="B497" s="517">
        <v>390000</v>
      </c>
      <c r="C497" s="517">
        <v>2305000</v>
      </c>
      <c r="D497" s="517">
        <v>1915000</v>
      </c>
      <c r="E497" s="518"/>
      <c r="F497" s="519">
        <v>1</v>
      </c>
      <c r="G497"/>
    </row>
    <row r="498" spans="1:7" x14ac:dyDescent="0.2">
      <c r="A498" s="48" t="s">
        <v>343</v>
      </c>
      <c r="B498" s="520">
        <v>0</v>
      </c>
      <c r="C498" s="520">
        <v>0</v>
      </c>
      <c r="D498" s="520">
        <v>0</v>
      </c>
      <c r="E498" s="521"/>
      <c r="F498" s="522">
        <v>0</v>
      </c>
    </row>
    <row r="499" spans="1:7" x14ac:dyDescent="0.2">
      <c r="A499" s="48" t="s">
        <v>344</v>
      </c>
      <c r="B499" s="520">
        <v>0</v>
      </c>
      <c r="C499" s="520">
        <v>0</v>
      </c>
      <c r="D499" s="520">
        <v>0</v>
      </c>
      <c r="E499" s="521">
        <v>0</v>
      </c>
      <c r="F499" s="522">
        <v>0</v>
      </c>
    </row>
    <row r="500" spans="1:7" x14ac:dyDescent="0.2">
      <c r="A500" s="48" t="s">
        <v>345</v>
      </c>
      <c r="B500" s="520">
        <v>0</v>
      </c>
      <c r="C500" s="520">
        <v>0</v>
      </c>
      <c r="D500" s="520">
        <v>0</v>
      </c>
      <c r="E500" s="521"/>
      <c r="F500" s="522">
        <v>0</v>
      </c>
    </row>
    <row r="501" spans="1:7" x14ac:dyDescent="0.2">
      <c r="A501" s="48" t="s">
        <v>346</v>
      </c>
      <c r="B501" s="520">
        <v>0</v>
      </c>
      <c r="C501" s="520">
        <v>0</v>
      </c>
      <c r="D501" s="520">
        <v>0</v>
      </c>
      <c r="E501" s="521"/>
      <c r="F501" s="522">
        <v>0</v>
      </c>
    </row>
    <row r="502" spans="1:7" x14ac:dyDescent="0.2">
      <c r="A502" s="48" t="s">
        <v>325</v>
      </c>
      <c r="B502" s="520">
        <v>0</v>
      </c>
      <c r="C502" s="520">
        <v>0</v>
      </c>
      <c r="D502" s="520">
        <v>0</v>
      </c>
      <c r="E502" s="521"/>
      <c r="F502" s="522">
        <v>0</v>
      </c>
    </row>
    <row r="503" spans="1:7" ht="13.5" thickBot="1" x14ac:dyDescent="0.25">
      <c r="A503" s="523" t="s">
        <v>347</v>
      </c>
      <c r="B503" s="524"/>
      <c r="C503" s="524"/>
      <c r="D503" s="524"/>
      <c r="E503" s="525">
        <v>42538.33</v>
      </c>
      <c r="F503" s="526">
        <v>0</v>
      </c>
    </row>
    <row r="504" spans="1:7" x14ac:dyDescent="0.2">
      <c r="A504" s="527"/>
      <c r="B504" s="521"/>
      <c r="C504" s="521"/>
      <c r="D504" s="521"/>
      <c r="E504" s="521"/>
      <c r="F504" s="528"/>
    </row>
    <row r="505" spans="1:7" ht="15" thickBot="1" x14ac:dyDescent="0.25">
      <c r="A505" s="527"/>
      <c r="B505" s="521"/>
      <c r="C505" s="521"/>
      <c r="D505" s="521"/>
      <c r="E505" s="521"/>
      <c r="F505" s="325"/>
    </row>
    <row r="506" spans="1:7" ht="15.75" thickBot="1" x14ac:dyDescent="0.25">
      <c r="A506" s="511" t="s">
        <v>335</v>
      </c>
      <c r="B506" s="511" t="s">
        <v>336</v>
      </c>
      <c r="C506" s="511" t="s">
        <v>337</v>
      </c>
      <c r="D506" s="511" t="s">
        <v>338</v>
      </c>
      <c r="E506" s="521"/>
      <c r="F506" s="325"/>
    </row>
    <row r="507" spans="1:7" ht="14.25" x14ac:dyDescent="0.2">
      <c r="A507" s="529" t="s">
        <v>348</v>
      </c>
      <c r="B507" s="530">
        <v>390000</v>
      </c>
      <c r="C507" s="530">
        <v>2305000</v>
      </c>
      <c r="D507" s="530">
        <v>1915000</v>
      </c>
      <c r="E507" s="521"/>
      <c r="F507" s="325"/>
    </row>
    <row r="508" spans="1:7" ht="14.25" x14ac:dyDescent="0.2">
      <c r="A508" s="531" t="s">
        <v>349</v>
      </c>
      <c r="B508" s="758">
        <v>0</v>
      </c>
      <c r="C508" s="532">
        <v>0</v>
      </c>
      <c r="D508" s="533">
        <v>0</v>
      </c>
      <c r="E508" s="521"/>
      <c r="F508" s="325"/>
    </row>
    <row r="509" spans="1:7" ht="14.25" x14ac:dyDescent="0.2">
      <c r="A509" s="534" t="s">
        <v>350</v>
      </c>
      <c r="B509" s="756">
        <v>390000</v>
      </c>
      <c r="C509" s="535">
        <v>2305000</v>
      </c>
      <c r="D509" s="535">
        <v>1915000</v>
      </c>
      <c r="E509" s="521"/>
      <c r="F509" s="325"/>
    </row>
    <row r="510" spans="1:7" ht="15" thickBot="1" x14ac:dyDescent="0.25">
      <c r="A510" s="531" t="s">
        <v>351</v>
      </c>
      <c r="B510" s="759">
        <v>0</v>
      </c>
      <c r="C510" s="536">
        <v>0</v>
      </c>
      <c r="D510" s="536">
        <v>0</v>
      </c>
      <c r="E510" s="521"/>
      <c r="F510" s="325"/>
    </row>
    <row r="511" spans="1:7" ht="15" thickBot="1" x14ac:dyDescent="0.25">
      <c r="A511" s="537" t="s">
        <v>342</v>
      </c>
      <c r="B511" s="757">
        <v>390000</v>
      </c>
      <c r="C511" s="538">
        <v>2305000</v>
      </c>
      <c r="D511" s="538">
        <v>1915000</v>
      </c>
      <c r="E511" s="521"/>
      <c r="F511" s="325"/>
    </row>
    <row r="512" spans="1:7" ht="14.25" x14ac:dyDescent="0.2">
      <c r="A512" s="539" t="s">
        <v>352</v>
      </c>
      <c r="B512" s="521"/>
      <c r="C512" s="521"/>
      <c r="D512" s="521"/>
      <c r="E512" s="521"/>
      <c r="F512" s="325"/>
    </row>
    <row r="513" spans="1:6" ht="14.25" x14ac:dyDescent="0.2">
      <c r="A513" s="539" t="s">
        <v>353</v>
      </c>
      <c r="B513" s="191"/>
      <c r="C513" s="191"/>
      <c r="D513" s="191"/>
      <c r="E513" s="192"/>
      <c r="F513" s="325"/>
    </row>
    <row r="514" spans="1:6" ht="15" thickBot="1" x14ac:dyDescent="0.25">
      <c r="A514" s="540"/>
      <c r="B514" s="191"/>
      <c r="C514" s="191"/>
      <c r="D514" s="191"/>
      <c r="E514" s="192"/>
      <c r="F514" s="325"/>
    </row>
    <row r="515" spans="1:6" ht="15" thickBot="1" x14ac:dyDescent="0.25">
      <c r="A515" s="541"/>
      <c r="B515" s="542" t="s">
        <v>354</v>
      </c>
      <c r="C515" s="543"/>
      <c r="D515" s="543"/>
      <c r="E515" s="544"/>
      <c r="F515" s="93"/>
    </row>
    <row r="516" spans="1:6" ht="14.25" x14ac:dyDescent="0.2">
      <c r="A516" s="545" t="s">
        <v>342</v>
      </c>
      <c r="B516" s="546">
        <v>1</v>
      </c>
      <c r="C516" s="543"/>
      <c r="D516" s="543"/>
      <c r="E516" s="544"/>
      <c r="F516" s="93"/>
    </row>
    <row r="517" spans="1:6" ht="14.25" x14ac:dyDescent="0.2">
      <c r="A517" s="547" t="s">
        <v>343</v>
      </c>
      <c r="B517" s="548">
        <v>0</v>
      </c>
      <c r="C517" s="543"/>
      <c r="D517" s="543"/>
      <c r="E517" s="544"/>
      <c r="F517" s="93"/>
    </row>
    <row r="518" spans="1:6" ht="14.25" x14ac:dyDescent="0.2">
      <c r="A518" s="547" t="s">
        <v>344</v>
      </c>
      <c r="B518" s="548">
        <v>0</v>
      </c>
      <c r="C518" s="543"/>
      <c r="D518" s="543"/>
      <c r="E518" s="544"/>
      <c r="F518" s="93"/>
    </row>
    <row r="519" spans="1:6" ht="14.25" x14ac:dyDescent="0.2">
      <c r="A519" s="547" t="s">
        <v>345</v>
      </c>
      <c r="B519" s="548">
        <v>0</v>
      </c>
      <c r="C519" s="543"/>
      <c r="D519" s="543"/>
      <c r="E519" s="544"/>
      <c r="F519" s="93"/>
    </row>
    <row r="520" spans="1:6" ht="14.25" x14ac:dyDescent="0.2">
      <c r="A520" s="547" t="s">
        <v>346</v>
      </c>
      <c r="B520" s="548">
        <v>0</v>
      </c>
      <c r="C520" s="543"/>
      <c r="D520" s="543"/>
      <c r="E520" s="544"/>
      <c r="F520" s="93"/>
    </row>
    <row r="521" spans="1:6" ht="15" thickBot="1" x14ac:dyDescent="0.25">
      <c r="A521" s="549" t="s">
        <v>325</v>
      </c>
      <c r="B521" s="550">
        <v>0</v>
      </c>
      <c r="C521" s="543"/>
      <c r="D521" s="543"/>
      <c r="E521" s="544"/>
      <c r="F521" s="93"/>
    </row>
    <row r="522" spans="1:6" ht="15" thickBot="1" x14ac:dyDescent="0.25">
      <c r="A522" s="551"/>
      <c r="B522" s="552">
        <v>1</v>
      </c>
      <c r="C522" s="553"/>
      <c r="D522" s="553"/>
      <c r="E522" s="544"/>
      <c r="F522" s="93"/>
    </row>
    <row r="523" spans="1:6" ht="15.75" thickTop="1" thickBot="1" x14ac:dyDescent="0.25">
      <c r="A523" s="551"/>
      <c r="B523" s="554"/>
      <c r="C523" s="553"/>
      <c r="D523" s="553"/>
      <c r="E523" s="544"/>
      <c r="F523" s="93"/>
    </row>
    <row r="524" spans="1:6" ht="17.25" thickBot="1" x14ac:dyDescent="0.3">
      <c r="A524" s="8" t="s">
        <v>355</v>
      </c>
      <c r="B524" s="9"/>
      <c r="C524" s="9"/>
      <c r="D524" s="9"/>
      <c r="E524" s="9"/>
      <c r="F524" s="10"/>
    </row>
    <row r="525" spans="1:6" ht="30.75" thickBot="1" x14ac:dyDescent="0.25">
      <c r="A525" s="555" t="s">
        <v>356</v>
      </c>
      <c r="B525" s="556" t="s">
        <v>357</v>
      </c>
      <c r="C525" s="557" t="s">
        <v>358</v>
      </c>
      <c r="D525" s="248" t="s">
        <v>359</v>
      </c>
      <c r="E525" s="558" t="s">
        <v>360</v>
      </c>
      <c r="F525" s="558" t="s">
        <v>361</v>
      </c>
    </row>
    <row r="526" spans="1:6" ht="13.5" thickBot="1" x14ac:dyDescent="0.25">
      <c r="A526" s="559">
        <v>1</v>
      </c>
      <c r="B526" s="560">
        <v>1.4110927777777776E-5</v>
      </c>
      <c r="C526" s="561">
        <v>405805.05</v>
      </c>
      <c r="D526" s="561">
        <v>380405.38</v>
      </c>
      <c r="E526" s="561">
        <v>25399.67</v>
      </c>
      <c r="F526" s="562">
        <v>6.2590817930925205E-2</v>
      </c>
    </row>
    <row r="527" spans="1:6" ht="15" thickBot="1" x14ac:dyDescent="0.25">
      <c r="A527" s="563"/>
      <c r="B527" s="564"/>
      <c r="C527" s="565"/>
      <c r="D527" s="565"/>
      <c r="E527" s="565"/>
      <c r="F527" s="93"/>
    </row>
    <row r="528" spans="1:6" ht="30.75" thickBot="1" x14ac:dyDescent="0.25">
      <c r="A528" s="555" t="s">
        <v>362</v>
      </c>
      <c r="B528" s="555" t="s">
        <v>363</v>
      </c>
      <c r="C528" s="566" t="s">
        <v>364</v>
      </c>
      <c r="D528" s="557" t="s">
        <v>365</v>
      </c>
      <c r="E528" s="567" t="s">
        <v>366</v>
      </c>
      <c r="F528" s="325"/>
    </row>
    <row r="529" spans="1:6" ht="15" thickBot="1" x14ac:dyDescent="0.25">
      <c r="A529" s="568">
        <v>42538.33</v>
      </c>
      <c r="B529" s="569">
        <v>2</v>
      </c>
      <c r="C529" s="570">
        <v>2.4459221833113183E-5</v>
      </c>
      <c r="D529" s="561">
        <v>1230245</v>
      </c>
      <c r="E529" s="562">
        <v>3.4577120817398159E-2</v>
      </c>
      <c r="F529" s="93"/>
    </row>
    <row r="530" spans="1:6" ht="15" thickBot="1" x14ac:dyDescent="0.25">
      <c r="A530" s="571"/>
      <c r="B530" s="564"/>
      <c r="C530" s="565"/>
      <c r="D530" s="565"/>
      <c r="E530" s="565"/>
      <c r="F530" s="93"/>
    </row>
    <row r="531" spans="1:6" ht="30.75" thickBot="1" x14ac:dyDescent="0.25">
      <c r="A531" s="555" t="s">
        <v>367</v>
      </c>
      <c r="B531" s="555" t="s">
        <v>368</v>
      </c>
      <c r="C531" s="555" t="s">
        <v>369</v>
      </c>
      <c r="D531" s="566" t="s">
        <v>370</v>
      </c>
      <c r="E531" s="572"/>
      <c r="F531" s="325"/>
    </row>
    <row r="532" spans="1:6" ht="15" thickBot="1" x14ac:dyDescent="0.25">
      <c r="A532" s="573">
        <v>0</v>
      </c>
      <c r="B532" s="574">
        <v>0</v>
      </c>
      <c r="C532" s="573">
        <v>0</v>
      </c>
      <c r="D532" s="574">
        <v>0</v>
      </c>
      <c r="E532" s="575"/>
      <c r="F532" s="93"/>
    </row>
    <row r="533" spans="1:6" ht="15" thickBot="1" x14ac:dyDescent="0.25">
      <c r="A533" s="576"/>
      <c r="B533" s="92"/>
      <c r="C533" s="92"/>
      <c r="D533" s="92"/>
      <c r="E533" s="544"/>
      <c r="F533" s="93"/>
    </row>
    <row r="534" spans="1:6" ht="13.9" hidden="1" customHeight="1" x14ac:dyDescent="0.25">
      <c r="A534" s="577"/>
      <c r="B534" s="578"/>
      <c r="C534" s="578"/>
      <c r="D534" s="578"/>
      <c r="E534" s="578"/>
      <c r="F534" s="579"/>
    </row>
    <row r="535" spans="1:6" ht="17.25" thickBot="1" x14ac:dyDescent="0.3">
      <c r="A535" s="8" t="s">
        <v>371</v>
      </c>
      <c r="B535" s="9"/>
      <c r="C535" s="9"/>
      <c r="D535" s="9"/>
      <c r="E535" s="9"/>
      <c r="F535" s="10"/>
    </row>
    <row r="536" spans="1:6" ht="15.75" thickBot="1" x14ac:dyDescent="0.25">
      <c r="A536" s="580" t="s">
        <v>372</v>
      </c>
      <c r="B536" s="581"/>
      <c r="C536" s="581"/>
      <c r="D536" s="581"/>
      <c r="E536" s="581"/>
      <c r="F536" s="582"/>
    </row>
    <row r="537" spans="1:6" ht="15.75" thickBot="1" x14ac:dyDescent="0.3">
      <c r="A537" s="583" t="s">
        <v>373</v>
      </c>
      <c r="B537" s="583" t="s">
        <v>374</v>
      </c>
      <c r="C537" s="583" t="s">
        <v>375</v>
      </c>
      <c r="D537" s="583" t="s">
        <v>376</v>
      </c>
      <c r="E537" s="584"/>
      <c r="F537" s="585"/>
    </row>
    <row r="538" spans="1:6" ht="15.75" thickBot="1" x14ac:dyDescent="0.3">
      <c r="A538" s="586">
        <v>2.8073957866625032E-2</v>
      </c>
      <c r="B538" s="586">
        <v>3.3426784789565844E-2</v>
      </c>
      <c r="C538" s="587">
        <v>3.1972351294225043E-2</v>
      </c>
      <c r="D538" s="587">
        <v>6.0252221561712394E-2</v>
      </c>
      <c r="E538" s="588"/>
      <c r="F538" s="585"/>
    </row>
    <row r="539" spans="1:6" ht="15" x14ac:dyDescent="0.25">
      <c r="A539" s="589"/>
      <c r="B539" s="590"/>
      <c r="C539" s="590"/>
      <c r="D539" s="590"/>
      <c r="E539" s="591"/>
      <c r="F539" s="592"/>
    </row>
    <row r="540" spans="1:6" ht="15.75" thickBot="1" x14ac:dyDescent="0.3">
      <c r="A540" s="589"/>
      <c r="B540" s="590"/>
      <c r="C540" s="590"/>
      <c r="D540" s="590"/>
      <c r="E540" s="591"/>
      <c r="F540" s="592"/>
    </row>
    <row r="541" spans="1:6" ht="15.75" thickBot="1" x14ac:dyDescent="0.25">
      <c r="A541" s="593" t="s">
        <v>377</v>
      </c>
      <c r="B541" s="594"/>
      <c r="C541" s="594"/>
      <c r="D541" s="594"/>
      <c r="E541" s="594"/>
      <c r="F541" s="595"/>
    </row>
    <row r="542" spans="1:6" ht="15.75" thickBot="1" x14ac:dyDescent="0.3">
      <c r="A542" s="583" t="s">
        <v>373</v>
      </c>
      <c r="B542" s="583" t="s">
        <v>374</v>
      </c>
      <c r="C542" s="583" t="s">
        <v>375</v>
      </c>
      <c r="D542" s="583" t="s">
        <v>376</v>
      </c>
      <c r="E542" s="584"/>
      <c r="F542" s="585"/>
    </row>
    <row r="543" spans="1:6" ht="15.75" thickBot="1" x14ac:dyDescent="0.3">
      <c r="A543" s="586">
        <v>5.4474406579806844E-2</v>
      </c>
      <c r="B543" s="586">
        <v>8.8502732240096638E-2</v>
      </c>
      <c r="C543" s="587">
        <v>6.0718947259972178E-2</v>
      </c>
      <c r="D543" s="587">
        <v>0.10525077035695674</v>
      </c>
      <c r="E543" s="588"/>
      <c r="F543" s="585"/>
    </row>
    <row r="544" spans="1:6" ht="15" x14ac:dyDescent="0.25">
      <c r="A544" s="589"/>
      <c r="B544" s="596"/>
      <c r="C544" s="596"/>
      <c r="D544" s="596"/>
      <c r="E544" s="588"/>
      <c r="F544" s="585"/>
    </row>
    <row r="545" spans="1:6" ht="14.25" x14ac:dyDescent="0.2">
      <c r="A545" s="597" t="s">
        <v>378</v>
      </c>
      <c r="B545" s="590"/>
      <c r="C545" s="590"/>
      <c r="D545" s="590"/>
      <c r="E545" s="544"/>
      <c r="F545" s="325"/>
    </row>
    <row r="546" spans="1:6" ht="14.25" x14ac:dyDescent="0.2">
      <c r="A546" s="597" t="s">
        <v>379</v>
      </c>
      <c r="B546" s="590"/>
      <c r="C546" s="590"/>
      <c r="D546" s="590"/>
      <c r="E546" s="544"/>
      <c r="F546" s="325"/>
    </row>
    <row r="547" spans="1:6" ht="15" thickBot="1" x14ac:dyDescent="0.25">
      <c r="A547" s="597"/>
      <c r="B547" s="590"/>
      <c r="C547" s="590"/>
      <c r="D547" s="590"/>
      <c r="E547" s="544"/>
      <c r="F547" s="325"/>
    </row>
    <row r="548" spans="1:6" ht="17.25" thickBot="1" x14ac:dyDescent="0.3">
      <c r="A548" s="8" t="s">
        <v>380</v>
      </c>
      <c r="B548" s="9"/>
      <c r="C548" s="9"/>
      <c r="D548" s="10"/>
      <c r="F548" s="109"/>
    </row>
    <row r="549" spans="1:6" ht="15.75" thickBot="1" x14ac:dyDescent="0.3">
      <c r="A549" s="598" t="s">
        <v>381</v>
      </c>
      <c r="B549" s="599"/>
      <c r="C549" s="599"/>
      <c r="D549" s="748"/>
      <c r="E549" s="600"/>
      <c r="F549" s="109"/>
    </row>
    <row r="550" spans="1:6" ht="15.75" thickBot="1" x14ac:dyDescent="0.3">
      <c r="A550" s="601"/>
      <c r="B550" s="602"/>
      <c r="C550" s="601" t="s">
        <v>382</v>
      </c>
      <c r="D550" s="269" t="s">
        <v>383</v>
      </c>
      <c r="E550" s="600"/>
      <c r="F550" s="109"/>
    </row>
    <row r="551" spans="1:6" ht="14.25" x14ac:dyDescent="0.2">
      <c r="A551" s="603" t="s">
        <v>384</v>
      </c>
      <c r="B551" s="604"/>
      <c r="C551" s="605">
        <v>0</v>
      </c>
      <c r="D551" s="606">
        <v>0</v>
      </c>
      <c r="E551" s="600"/>
      <c r="F551" s="109"/>
    </row>
    <row r="552" spans="1:6" ht="14.25" x14ac:dyDescent="0.2">
      <c r="A552" s="607" t="s">
        <v>385</v>
      </c>
      <c r="B552" s="608"/>
      <c r="C552" s="609">
        <v>0</v>
      </c>
      <c r="D552" s="610">
        <v>0</v>
      </c>
      <c r="E552" s="600"/>
      <c r="F552" s="109"/>
    </row>
    <row r="553" spans="1:6" ht="14.25" x14ac:dyDescent="0.2">
      <c r="A553" s="607" t="s">
        <v>386</v>
      </c>
      <c r="B553" s="608"/>
      <c r="C553" s="609">
        <v>0</v>
      </c>
      <c r="D553" s="610">
        <v>0</v>
      </c>
      <c r="E553" s="600"/>
      <c r="F553" s="109"/>
    </row>
    <row r="554" spans="1:6" ht="25.5" x14ac:dyDescent="0.2">
      <c r="A554" s="611" t="s">
        <v>387</v>
      </c>
      <c r="B554" s="608"/>
      <c r="C554" s="612" t="s">
        <v>388</v>
      </c>
      <c r="D554" s="613" t="s">
        <v>388</v>
      </c>
      <c r="E554" s="600"/>
      <c r="F554" s="109"/>
    </row>
    <row r="555" spans="1:6" ht="14.25" x14ac:dyDescent="0.2">
      <c r="A555" s="607"/>
      <c r="B555" s="608"/>
      <c r="C555" s="612"/>
      <c r="D555" s="613"/>
      <c r="E555" s="600"/>
      <c r="F555" s="109"/>
    </row>
    <row r="556" spans="1:6" ht="14.25" hidden="1" customHeight="1" x14ac:dyDescent="0.2">
      <c r="A556" s="607" t="s">
        <v>384</v>
      </c>
      <c r="B556" s="608"/>
      <c r="C556" s="614"/>
      <c r="D556" s="614"/>
      <c r="E556" s="600"/>
      <c r="F556" s="109"/>
    </row>
    <row r="557" spans="1:6" ht="14.25" hidden="1" customHeight="1" x14ac:dyDescent="0.2">
      <c r="A557" s="607" t="s">
        <v>385</v>
      </c>
      <c r="B557" s="608"/>
      <c r="C557" s="615"/>
      <c r="D557" s="616"/>
      <c r="E557" s="600"/>
      <c r="F557" s="109"/>
    </row>
    <row r="558" spans="1:6" ht="14.25" hidden="1" customHeight="1" x14ac:dyDescent="0.2">
      <c r="A558" s="607" t="s">
        <v>386</v>
      </c>
      <c r="B558" s="608"/>
      <c r="C558" s="615">
        <v>0</v>
      </c>
      <c r="D558" s="616"/>
      <c r="E558" s="600"/>
      <c r="F558" s="109"/>
    </row>
    <row r="559" spans="1:6" ht="14.25" hidden="1" customHeight="1" x14ac:dyDescent="0.2">
      <c r="A559" s="607" t="s">
        <v>389</v>
      </c>
      <c r="B559" s="608"/>
      <c r="C559" s="617" t="s">
        <v>390</v>
      </c>
      <c r="D559" s="618" t="s">
        <v>390</v>
      </c>
      <c r="E559" s="600"/>
      <c r="F559" s="109"/>
    </row>
    <row r="560" spans="1:6" ht="14.25" hidden="1" customHeight="1" x14ac:dyDescent="0.2">
      <c r="A560" s="607"/>
      <c r="B560" s="608"/>
      <c r="C560" s="617"/>
      <c r="D560" s="618"/>
      <c r="E560" s="600"/>
      <c r="F560" s="109"/>
    </row>
    <row r="561" spans="1:7" ht="14.25" hidden="1" customHeight="1" x14ac:dyDescent="0.2">
      <c r="A561" s="607" t="s">
        <v>384</v>
      </c>
      <c r="B561" s="608"/>
      <c r="C561" s="539">
        <v>0</v>
      </c>
      <c r="D561" s="614">
        <v>0</v>
      </c>
      <c r="E561" s="600"/>
      <c r="F561" s="109"/>
    </row>
    <row r="562" spans="1:7" ht="14.25" hidden="1" customHeight="1" x14ac:dyDescent="0.2">
      <c r="A562" s="607" t="s">
        <v>385</v>
      </c>
      <c r="B562" s="608"/>
      <c r="C562" s="615">
        <v>0</v>
      </c>
      <c r="D562" s="616">
        <v>0</v>
      </c>
      <c r="E562" s="600"/>
      <c r="F562" s="109"/>
    </row>
    <row r="563" spans="1:7" ht="14.25" hidden="1" customHeight="1" x14ac:dyDescent="0.2">
      <c r="A563" s="607" t="s">
        <v>386</v>
      </c>
      <c r="B563" s="608"/>
      <c r="C563" s="615">
        <v>0</v>
      </c>
      <c r="D563" s="616">
        <v>0</v>
      </c>
      <c r="E563" s="600"/>
      <c r="F563" s="109"/>
    </row>
    <row r="564" spans="1:7" ht="14.25" hidden="1" customHeight="1" x14ac:dyDescent="0.2">
      <c r="A564" s="607" t="s">
        <v>389</v>
      </c>
      <c r="B564" s="608"/>
      <c r="C564" s="619" t="s">
        <v>391</v>
      </c>
      <c r="D564" s="619" t="s">
        <v>391</v>
      </c>
      <c r="E564" s="600"/>
      <c r="F564" s="109"/>
    </row>
    <row r="565" spans="1:7" ht="15" thickBot="1" x14ac:dyDescent="0.25">
      <c r="A565" s="620" t="s">
        <v>392</v>
      </c>
      <c r="B565" s="621"/>
      <c r="C565" s="622">
        <v>0</v>
      </c>
      <c r="D565" s="623">
        <v>0</v>
      </c>
      <c r="E565" s="600"/>
      <c r="F565" s="109"/>
    </row>
    <row r="566" spans="1:7" ht="15" thickBot="1" x14ac:dyDescent="0.25">
      <c r="A566" s="620" t="s">
        <v>393</v>
      </c>
      <c r="B566" s="621"/>
      <c r="C566" s="624">
        <v>0</v>
      </c>
      <c r="D566" s="624">
        <v>0</v>
      </c>
      <c r="E566" s="600"/>
      <c r="F566" s="109"/>
    </row>
    <row r="567" spans="1:7" ht="14.25" customHeight="1" x14ac:dyDescent="0.2">
      <c r="A567" s="746" t="s">
        <v>394</v>
      </c>
      <c r="B567" s="747"/>
      <c r="C567" s="747"/>
      <c r="D567" s="625"/>
      <c r="E567" s="544"/>
      <c r="F567" s="325"/>
    </row>
    <row r="568" spans="1:7" ht="12.75" customHeight="1" x14ac:dyDescent="0.2">
      <c r="A568" s="626" t="s">
        <v>395</v>
      </c>
      <c r="B568" s="745"/>
      <c r="C568" s="745"/>
      <c r="D568" s="745"/>
      <c r="E568" s="745"/>
      <c r="F568" s="627"/>
    </row>
    <row r="569" spans="1:7" x14ac:dyDescent="0.2">
      <c r="A569" s="626"/>
      <c r="B569" s="745"/>
      <c r="C569" s="745"/>
      <c r="D569" s="745"/>
      <c r="E569" s="745"/>
      <c r="F569" s="627"/>
    </row>
    <row r="570" spans="1:7" ht="15" thickBot="1" x14ac:dyDescent="0.25">
      <c r="A570" s="628"/>
      <c r="B570" s="629"/>
      <c r="C570" s="630"/>
      <c r="D570" s="631"/>
      <c r="E570" s="632"/>
      <c r="F570" s="633"/>
    </row>
    <row r="571" spans="1:7" ht="17.25" thickBot="1" x14ac:dyDescent="0.3">
      <c r="A571" s="8" t="s">
        <v>396</v>
      </c>
      <c r="B571" s="9"/>
      <c r="C571" s="9"/>
      <c r="D571" s="9"/>
      <c r="E571" s="9"/>
      <c r="F571" s="10"/>
    </row>
    <row r="572" spans="1:7" ht="15.75" thickBot="1" x14ac:dyDescent="0.25">
      <c r="A572" s="490" t="s">
        <v>397</v>
      </c>
      <c r="B572" s="490" t="s">
        <v>398</v>
      </c>
      <c r="C572" s="490" t="s">
        <v>399</v>
      </c>
      <c r="D572" s="490" t="s">
        <v>321</v>
      </c>
      <c r="E572" s="490" t="s">
        <v>400</v>
      </c>
      <c r="F572" s="325"/>
      <c r="G572" s="634"/>
    </row>
    <row r="573" spans="1:7" ht="14.25" hidden="1" customHeight="1" x14ac:dyDescent="0.2">
      <c r="A573" s="635" t="s">
        <v>401</v>
      </c>
      <c r="B573" s="636">
        <v>0</v>
      </c>
      <c r="C573" s="637">
        <v>0</v>
      </c>
      <c r="D573" s="638">
        <v>0</v>
      </c>
      <c r="E573" s="639">
        <v>0</v>
      </c>
      <c r="F573" s="325"/>
    </row>
    <row r="574" spans="1:7" ht="14.25" x14ac:dyDescent="0.2">
      <c r="A574" s="635" t="s">
        <v>402</v>
      </c>
      <c r="B574" s="636">
        <v>145630452</v>
      </c>
      <c r="C574" s="637">
        <v>8.7271108004355336E-2</v>
      </c>
      <c r="D574" s="638">
        <v>183</v>
      </c>
      <c r="E574" s="639">
        <v>7.0061255742725884E-2</v>
      </c>
      <c r="F574" s="325"/>
    </row>
    <row r="575" spans="1:7" ht="14.25" x14ac:dyDescent="0.2">
      <c r="A575" s="635" t="s">
        <v>403</v>
      </c>
      <c r="B575" s="636">
        <v>137452724</v>
      </c>
      <c r="C575" s="637">
        <v>8.2370488843204609E-2</v>
      </c>
      <c r="D575" s="638">
        <v>168</v>
      </c>
      <c r="E575" s="639">
        <v>6.4318529862174581E-2</v>
      </c>
      <c r="F575" s="325"/>
    </row>
    <row r="576" spans="1:7" ht="14.25" x14ac:dyDescent="0.2">
      <c r="A576" s="635" t="s">
        <v>404</v>
      </c>
      <c r="B576" s="636">
        <v>409672252</v>
      </c>
      <c r="C576" s="637">
        <v>0.24550189098279718</v>
      </c>
      <c r="D576" s="638">
        <v>619</v>
      </c>
      <c r="E576" s="639">
        <v>0.23698315467075037</v>
      </c>
      <c r="F576" s="325"/>
    </row>
    <row r="577" spans="1:6" ht="14.25" x14ac:dyDescent="0.2">
      <c r="A577" s="635" t="s">
        <v>405</v>
      </c>
      <c r="B577" s="636">
        <v>619485266</v>
      </c>
      <c r="C577" s="637">
        <v>0.37123530699604501</v>
      </c>
      <c r="D577" s="638">
        <v>998</v>
      </c>
      <c r="E577" s="639">
        <v>0.38208269525267996</v>
      </c>
      <c r="F577" s="325"/>
    </row>
    <row r="578" spans="1:6" ht="15" thickBot="1" x14ac:dyDescent="0.25">
      <c r="A578" s="635" t="s">
        <v>406</v>
      </c>
      <c r="B578" s="636">
        <v>356472530</v>
      </c>
      <c r="C578" s="637">
        <v>0.21362120517359789</v>
      </c>
      <c r="D578" s="638">
        <v>644</v>
      </c>
      <c r="E578" s="639">
        <v>0.24655436447166923</v>
      </c>
      <c r="F578" s="325"/>
    </row>
    <row r="579" spans="1:6" ht="15" thickBot="1" x14ac:dyDescent="0.25">
      <c r="A579" s="640" t="s">
        <v>392</v>
      </c>
      <c r="B579" s="641">
        <v>1668713224</v>
      </c>
      <c r="C579" s="642">
        <v>1</v>
      </c>
      <c r="D579" s="643">
        <v>2612</v>
      </c>
      <c r="E579" s="644">
        <v>1</v>
      </c>
      <c r="F579" s="325"/>
    </row>
    <row r="580" spans="1:6" ht="15" thickBot="1" x14ac:dyDescent="0.25">
      <c r="A580" s="540"/>
      <c r="B580" s="191"/>
      <c r="C580" s="191"/>
      <c r="D580" s="191"/>
      <c r="E580" s="192"/>
      <c r="F580" s="325"/>
    </row>
    <row r="581" spans="1:6" ht="15.75" thickBot="1" x14ac:dyDescent="0.25">
      <c r="A581" s="645" t="s">
        <v>407</v>
      </c>
      <c r="B581" s="645" t="s">
        <v>398</v>
      </c>
      <c r="C581" s="646" t="s">
        <v>399</v>
      </c>
      <c r="D581" s="645" t="s">
        <v>321</v>
      </c>
      <c r="E581" s="647" t="s">
        <v>400</v>
      </c>
      <c r="F581" s="325"/>
    </row>
    <row r="582" spans="1:6" ht="14.25" x14ac:dyDescent="0.2">
      <c r="A582" s="648" t="s">
        <v>408</v>
      </c>
      <c r="B582" s="649">
        <v>158738209</v>
      </c>
      <c r="C582" s="637">
        <v>9.512611676888108E-2</v>
      </c>
      <c r="D582" s="650">
        <v>274</v>
      </c>
      <c r="E582" s="651">
        <v>0.10490045941807044</v>
      </c>
      <c r="F582" s="325"/>
    </row>
    <row r="583" spans="1:6" ht="14.25" x14ac:dyDescent="0.2">
      <c r="A583" s="635" t="s">
        <v>409</v>
      </c>
      <c r="B583" s="636">
        <v>84344652</v>
      </c>
      <c r="C583" s="637">
        <v>5.0544725592706154E-2</v>
      </c>
      <c r="D583" s="652">
        <v>146</v>
      </c>
      <c r="E583" s="639">
        <v>5.5895865237366005E-2</v>
      </c>
      <c r="F583" s="325"/>
    </row>
    <row r="584" spans="1:6" ht="14.25" x14ac:dyDescent="0.2">
      <c r="A584" s="635" t="s">
        <v>410</v>
      </c>
      <c r="B584" s="636">
        <v>772703236</v>
      </c>
      <c r="C584" s="637">
        <v>0.46305334247174396</v>
      </c>
      <c r="D584" s="652">
        <v>1203</v>
      </c>
      <c r="E584" s="639">
        <v>0.46056661562021439</v>
      </c>
      <c r="F584" s="325"/>
    </row>
    <row r="585" spans="1:6" ht="14.25" x14ac:dyDescent="0.2">
      <c r="A585" s="635" t="s">
        <v>411</v>
      </c>
      <c r="B585" s="636">
        <v>214736159</v>
      </c>
      <c r="C585" s="637">
        <v>0.12868368028226282</v>
      </c>
      <c r="D585" s="652">
        <v>334</v>
      </c>
      <c r="E585" s="639">
        <v>0.12787136294027565</v>
      </c>
      <c r="F585" s="325"/>
    </row>
    <row r="586" spans="1:6" ht="14.25" x14ac:dyDescent="0.2">
      <c r="A586" s="653" t="s">
        <v>412</v>
      </c>
      <c r="B586" s="636">
        <v>27425035</v>
      </c>
      <c r="C586" s="637">
        <v>1.6434840094489478E-2</v>
      </c>
      <c r="D586" s="652">
        <v>39</v>
      </c>
      <c r="E586" s="639">
        <v>1.4931087289433384E-2</v>
      </c>
      <c r="F586" s="325"/>
    </row>
    <row r="587" spans="1:6" ht="14.25" x14ac:dyDescent="0.2">
      <c r="A587" s="635" t="s">
        <v>413</v>
      </c>
      <c r="B587" s="636">
        <v>71747591</v>
      </c>
      <c r="C587" s="637">
        <v>4.2995758628925448E-2</v>
      </c>
      <c r="D587" s="652">
        <v>110</v>
      </c>
      <c r="E587" s="639">
        <v>4.2113323124042881E-2</v>
      </c>
      <c r="F587" s="325"/>
    </row>
    <row r="588" spans="1:6" ht="14.25" x14ac:dyDescent="0.2">
      <c r="A588" s="635" t="s">
        <v>414</v>
      </c>
      <c r="B588" s="636">
        <v>41585131</v>
      </c>
      <c r="C588" s="637">
        <v>2.4920477887936963E-2</v>
      </c>
      <c r="D588" s="652">
        <v>66</v>
      </c>
      <c r="E588" s="639">
        <v>2.5267993874425729E-2</v>
      </c>
      <c r="F588" s="325"/>
    </row>
    <row r="589" spans="1:6" ht="14.25" x14ac:dyDescent="0.2">
      <c r="A589" s="635" t="s">
        <v>415</v>
      </c>
      <c r="B589" s="636">
        <v>18750821</v>
      </c>
      <c r="C589" s="637">
        <v>1.1236694676064963E-2</v>
      </c>
      <c r="D589" s="652">
        <v>28</v>
      </c>
      <c r="E589" s="639">
        <v>1.0719754977029096E-2</v>
      </c>
      <c r="F589" s="325"/>
    </row>
    <row r="590" spans="1:6" ht="15" thickBot="1" x14ac:dyDescent="0.25">
      <c r="A590" s="635" t="s">
        <v>416</v>
      </c>
      <c r="B590" s="654">
        <v>278682390</v>
      </c>
      <c r="C590" s="637">
        <v>0.16700436359698914</v>
      </c>
      <c r="D590" s="655">
        <v>412</v>
      </c>
      <c r="E590" s="656">
        <v>0.15773353751914243</v>
      </c>
      <c r="F590" s="325"/>
    </row>
    <row r="591" spans="1:6" ht="15" thickBot="1" x14ac:dyDescent="0.25">
      <c r="A591" s="657" t="s">
        <v>392</v>
      </c>
      <c r="B591" s="658">
        <v>1668713224</v>
      </c>
      <c r="C591" s="659">
        <v>0.99999999999999989</v>
      </c>
      <c r="D591" s="658">
        <v>2612</v>
      </c>
      <c r="E591" s="660">
        <v>1</v>
      </c>
      <c r="F591" s="325"/>
    </row>
    <row r="592" spans="1:6" ht="15" thickBot="1" x14ac:dyDescent="0.25">
      <c r="A592" s="540"/>
      <c r="B592" s="191"/>
      <c r="C592" s="191"/>
      <c r="D592" s="191"/>
      <c r="E592" s="192"/>
      <c r="F592" s="325"/>
    </row>
    <row r="593" spans="1:6" ht="15.75" thickBot="1" x14ac:dyDescent="0.25">
      <c r="A593" s="645" t="s">
        <v>417</v>
      </c>
      <c r="B593" s="646" t="s">
        <v>398</v>
      </c>
      <c r="C593" s="646" t="s">
        <v>399</v>
      </c>
      <c r="D593" s="646" t="s">
        <v>321</v>
      </c>
      <c r="E593" s="661" t="s">
        <v>400</v>
      </c>
      <c r="F593" s="325"/>
    </row>
    <row r="594" spans="1:6" ht="14.25" x14ac:dyDescent="0.2">
      <c r="A594" s="662" t="s">
        <v>418</v>
      </c>
      <c r="B594" s="663">
        <v>64412002</v>
      </c>
      <c r="C594" s="664">
        <v>3.8599803173849603E-2</v>
      </c>
      <c r="D594" s="665">
        <v>99</v>
      </c>
      <c r="E594" s="639">
        <v>3.7901990811638593E-2</v>
      </c>
      <c r="F594" s="325"/>
    </row>
    <row r="595" spans="1:6" ht="15" thickBot="1" x14ac:dyDescent="0.25">
      <c r="A595" s="666" t="s">
        <v>419</v>
      </c>
      <c r="B595" s="663">
        <v>1604301222</v>
      </c>
      <c r="C595" s="667">
        <v>0.96140019682615041</v>
      </c>
      <c r="D595" s="665">
        <v>2513</v>
      </c>
      <c r="E595" s="639">
        <v>0.96209800918836141</v>
      </c>
      <c r="F595" s="325"/>
    </row>
    <row r="596" spans="1:6" ht="15" thickBot="1" x14ac:dyDescent="0.25">
      <c r="A596" s="657" t="s">
        <v>392</v>
      </c>
      <c r="B596" s="668">
        <v>1668713224</v>
      </c>
      <c r="C596" s="669">
        <v>1</v>
      </c>
      <c r="D596" s="670">
        <v>2612</v>
      </c>
      <c r="E596" s="671">
        <v>1</v>
      </c>
      <c r="F596" s="325"/>
    </row>
    <row r="597" spans="1:6" ht="15" thickBot="1" x14ac:dyDescent="0.25">
      <c r="A597" s="576"/>
      <c r="B597" s="92"/>
      <c r="C597" s="363"/>
      <c r="D597" s="363"/>
      <c r="E597" s="355"/>
      <c r="F597" s="325"/>
    </row>
    <row r="598" spans="1:6" ht="15.75" thickBot="1" x14ac:dyDescent="0.25">
      <c r="A598" s="645" t="s">
        <v>420</v>
      </c>
      <c r="B598" s="646" t="s">
        <v>398</v>
      </c>
      <c r="C598" s="645" t="s">
        <v>399</v>
      </c>
      <c r="D598" s="646" t="s">
        <v>321</v>
      </c>
      <c r="E598" s="647" t="s">
        <v>400</v>
      </c>
      <c r="F598" s="325"/>
    </row>
    <row r="599" spans="1:6" ht="14.25" x14ac:dyDescent="0.2">
      <c r="A599" s="662" t="s">
        <v>421</v>
      </c>
      <c r="B599" s="672">
        <v>1603071869</v>
      </c>
      <c r="C599" s="673">
        <v>0.96066348965422954</v>
      </c>
      <c r="D599" s="674">
        <v>2547</v>
      </c>
      <c r="E599" s="664">
        <v>0.97511485451761104</v>
      </c>
      <c r="F599" s="325"/>
    </row>
    <row r="600" spans="1:6" ht="14.25" x14ac:dyDescent="0.2">
      <c r="A600" s="675" t="s">
        <v>422</v>
      </c>
      <c r="B600" s="672">
        <v>61348301</v>
      </c>
      <c r="C600" s="676">
        <v>3.6763837019847333E-2</v>
      </c>
      <c r="D600" s="674">
        <v>59</v>
      </c>
      <c r="E600" s="677">
        <v>2.2588055130168452E-2</v>
      </c>
      <c r="F600" s="325"/>
    </row>
    <row r="601" spans="1:6" ht="15" thickBot="1" x14ac:dyDescent="0.25">
      <c r="A601" s="675" t="s">
        <v>423</v>
      </c>
      <c r="B601" s="672">
        <v>4293054</v>
      </c>
      <c r="C601" s="678">
        <v>2.5726733259231367E-3</v>
      </c>
      <c r="D601" s="674">
        <v>6</v>
      </c>
      <c r="E601" s="667">
        <v>2.2970903522205209E-3</v>
      </c>
      <c r="F601" s="325"/>
    </row>
    <row r="602" spans="1:6" ht="15" thickBot="1" x14ac:dyDescent="0.25">
      <c r="A602" s="679" t="s">
        <v>392</v>
      </c>
      <c r="B602" s="668">
        <v>1668713224</v>
      </c>
      <c r="C602" s="669">
        <v>1</v>
      </c>
      <c r="D602" s="680">
        <v>2612</v>
      </c>
      <c r="E602" s="669">
        <v>1</v>
      </c>
      <c r="F602" s="325"/>
    </row>
    <row r="603" spans="1:6" ht="15" thickBot="1" x14ac:dyDescent="0.25">
      <c r="A603" s="540"/>
      <c r="B603" s="191"/>
      <c r="C603" s="191"/>
      <c r="D603" s="191"/>
      <c r="E603" s="192"/>
      <c r="F603" s="325"/>
    </row>
    <row r="604" spans="1:6" ht="15.75" thickBot="1" x14ac:dyDescent="0.25">
      <c r="A604" s="645" t="s">
        <v>424</v>
      </c>
      <c r="B604" s="646" t="s">
        <v>398</v>
      </c>
      <c r="C604" s="645" t="s">
        <v>399</v>
      </c>
      <c r="D604" s="646" t="s">
        <v>321</v>
      </c>
      <c r="E604" s="661" t="s">
        <v>400</v>
      </c>
      <c r="F604" s="325"/>
    </row>
    <row r="605" spans="1:6" ht="14.25" x14ac:dyDescent="0.2">
      <c r="A605" s="662" t="s">
        <v>425</v>
      </c>
      <c r="B605" s="663">
        <v>0</v>
      </c>
      <c r="C605" s="681">
        <v>0</v>
      </c>
      <c r="D605" s="682">
        <v>0</v>
      </c>
      <c r="E605" s="639">
        <v>0</v>
      </c>
      <c r="F605" s="291"/>
    </row>
    <row r="606" spans="1:6" ht="15" thickBot="1" x14ac:dyDescent="0.25">
      <c r="A606" s="666" t="s">
        <v>426</v>
      </c>
      <c r="B606" s="663">
        <v>1668713224</v>
      </c>
      <c r="C606" s="683">
        <v>1</v>
      </c>
      <c r="D606" s="682">
        <v>2612</v>
      </c>
      <c r="E606" s="639">
        <v>1</v>
      </c>
      <c r="F606" s="325"/>
    </row>
    <row r="607" spans="1:6" ht="15" thickBot="1" x14ac:dyDescent="0.25">
      <c r="A607" s="657" t="s">
        <v>392</v>
      </c>
      <c r="B607" s="668">
        <v>1668713224</v>
      </c>
      <c r="C607" s="669">
        <v>1</v>
      </c>
      <c r="D607" s="670">
        <v>2612</v>
      </c>
      <c r="E607" s="671">
        <v>1</v>
      </c>
      <c r="F607" s="325"/>
    </row>
    <row r="608" spans="1:6" ht="15" thickBot="1" x14ac:dyDescent="0.25">
      <c r="A608" s="540"/>
      <c r="B608" s="191"/>
      <c r="C608" s="191"/>
      <c r="D608" s="191"/>
      <c r="E608" s="192"/>
      <c r="F608" s="325"/>
    </row>
    <row r="609" spans="1:6" ht="15.75" thickBot="1" x14ac:dyDescent="0.25">
      <c r="A609" s="645" t="s">
        <v>427</v>
      </c>
      <c r="B609" s="646" t="s">
        <v>398</v>
      </c>
      <c r="C609" s="645" t="s">
        <v>399</v>
      </c>
      <c r="D609" s="646" t="s">
        <v>321</v>
      </c>
      <c r="E609" s="661" t="s">
        <v>400</v>
      </c>
      <c r="F609" s="325"/>
    </row>
    <row r="610" spans="1:6" ht="14.25" x14ac:dyDescent="0.2">
      <c r="A610" s="662" t="s">
        <v>428</v>
      </c>
      <c r="B610" s="663">
        <v>1426429298</v>
      </c>
      <c r="C610" s="664">
        <v>0.85480793073645589</v>
      </c>
      <c r="D610" s="665">
        <v>2291</v>
      </c>
      <c r="E610" s="639">
        <v>0.87710566615620211</v>
      </c>
      <c r="F610" s="325"/>
    </row>
    <row r="611" spans="1:6" ht="14.25" x14ac:dyDescent="0.2">
      <c r="A611" s="675" t="s">
        <v>429</v>
      </c>
      <c r="B611" s="663">
        <v>33577356</v>
      </c>
      <c r="C611" s="677">
        <v>2.0121705465672032E-2</v>
      </c>
      <c r="D611" s="665">
        <v>55</v>
      </c>
      <c r="E611" s="639">
        <v>2.1056661562021441E-2</v>
      </c>
      <c r="F611" s="325"/>
    </row>
    <row r="612" spans="1:6" ht="15" thickBot="1" x14ac:dyDescent="0.25">
      <c r="A612" s="666" t="s">
        <v>430</v>
      </c>
      <c r="B612" s="663">
        <v>208706570</v>
      </c>
      <c r="C612" s="667">
        <v>0.12507036379787209</v>
      </c>
      <c r="D612" s="665">
        <v>266</v>
      </c>
      <c r="E612" s="639">
        <v>0.10183767228177641</v>
      </c>
      <c r="F612" s="325"/>
    </row>
    <row r="613" spans="1:6" ht="15" thickBot="1" x14ac:dyDescent="0.25">
      <c r="A613" s="684" t="s">
        <v>392</v>
      </c>
      <c r="B613" s="668">
        <v>1668713224</v>
      </c>
      <c r="C613" s="669">
        <v>1</v>
      </c>
      <c r="D613" s="670">
        <v>2612</v>
      </c>
      <c r="E613" s="671">
        <v>1</v>
      </c>
      <c r="F613" s="325"/>
    </row>
    <row r="614" spans="1:6" ht="15" thickBot="1" x14ac:dyDescent="0.25">
      <c r="A614" s="540"/>
      <c r="B614" s="191"/>
      <c r="C614" s="191"/>
      <c r="D614" s="191"/>
      <c r="E614" s="192"/>
      <c r="F614" s="325"/>
    </row>
    <row r="615" spans="1:6" ht="15.75" thickBot="1" x14ac:dyDescent="0.25">
      <c r="A615" s="646" t="s">
        <v>431</v>
      </c>
      <c r="B615" s="646" t="s">
        <v>398</v>
      </c>
      <c r="C615" s="646" t="s">
        <v>399</v>
      </c>
      <c r="D615" s="646" t="s">
        <v>321</v>
      </c>
      <c r="E615" s="661" t="s">
        <v>400</v>
      </c>
      <c r="F615" s="325"/>
    </row>
    <row r="616" spans="1:6" ht="14.25" x14ac:dyDescent="0.2">
      <c r="A616" s="685" t="s">
        <v>432</v>
      </c>
      <c r="B616" s="686">
        <v>10219256</v>
      </c>
      <c r="C616" s="677">
        <v>6.1240336883672947E-3</v>
      </c>
      <c r="D616" s="687">
        <v>12</v>
      </c>
      <c r="E616" s="688">
        <v>4.5941807044410417E-3</v>
      </c>
      <c r="F616" s="325"/>
    </row>
    <row r="617" spans="1:6" ht="14.25" x14ac:dyDescent="0.2">
      <c r="A617" s="685">
        <v>2015</v>
      </c>
      <c r="B617" s="686">
        <v>33521048</v>
      </c>
      <c r="C617" s="677">
        <v>2.0087962100311132E-2</v>
      </c>
      <c r="D617" s="687">
        <v>40</v>
      </c>
      <c r="E617" s="688">
        <v>1.5313935681470138E-2</v>
      </c>
      <c r="F617" s="325"/>
    </row>
    <row r="618" spans="1:6" ht="14.25" x14ac:dyDescent="0.2">
      <c r="A618" s="685">
        <v>2016</v>
      </c>
      <c r="B618" s="686">
        <v>63979521</v>
      </c>
      <c r="C618" s="677">
        <v>3.8340632818044951E-2</v>
      </c>
      <c r="D618" s="687">
        <v>90</v>
      </c>
      <c r="E618" s="688">
        <v>3.4456355283307809E-2</v>
      </c>
      <c r="F618" s="325"/>
    </row>
    <row r="619" spans="1:6" ht="14.25" x14ac:dyDescent="0.2">
      <c r="A619" s="685">
        <v>2017</v>
      </c>
      <c r="B619" s="686">
        <v>182607986</v>
      </c>
      <c r="C619" s="677">
        <v>0.10943041822505507</v>
      </c>
      <c r="D619" s="687">
        <v>310</v>
      </c>
      <c r="E619" s="688">
        <v>0.11868300153139356</v>
      </c>
      <c r="F619" s="325"/>
    </row>
    <row r="620" spans="1:6" ht="14.25" x14ac:dyDescent="0.2">
      <c r="A620" s="685">
        <v>2018</v>
      </c>
      <c r="B620" s="686">
        <v>504943422</v>
      </c>
      <c r="C620" s="677">
        <v>0.30259448702013764</v>
      </c>
      <c r="D620" s="687">
        <v>837</v>
      </c>
      <c r="E620" s="688">
        <v>0.32044410413476265</v>
      </c>
      <c r="F620" s="325"/>
    </row>
    <row r="621" spans="1:6" ht="14.25" x14ac:dyDescent="0.2">
      <c r="A621" s="685">
        <v>2019</v>
      </c>
      <c r="B621" s="686">
        <v>395609931</v>
      </c>
      <c r="C621" s="677">
        <v>0.23707484624092606</v>
      </c>
      <c r="D621" s="687">
        <v>679</v>
      </c>
      <c r="E621" s="688">
        <v>0.25995405819295558</v>
      </c>
      <c r="F621" s="325"/>
    </row>
    <row r="622" spans="1:6" ht="14.25" x14ac:dyDescent="0.2">
      <c r="A622" s="685">
        <v>2020</v>
      </c>
      <c r="B622" s="686">
        <v>475051858</v>
      </c>
      <c r="C622" s="677">
        <v>0.28468154453841615</v>
      </c>
      <c r="D622" s="687">
        <v>640</v>
      </c>
      <c r="E622" s="688">
        <v>0.24502297090352221</v>
      </c>
      <c r="F622" s="325"/>
    </row>
    <row r="623" spans="1:6" ht="15" thickBot="1" x14ac:dyDescent="0.25">
      <c r="A623" s="685">
        <v>2021</v>
      </c>
      <c r="B623" s="686">
        <v>2780202</v>
      </c>
      <c r="C623" s="677">
        <v>1.6660753687417294E-3</v>
      </c>
      <c r="D623" s="687">
        <v>4</v>
      </c>
      <c r="E623" s="688">
        <v>1.5313935681470138E-3</v>
      </c>
      <c r="F623" s="325"/>
    </row>
    <row r="624" spans="1:6" ht="15" thickBot="1" x14ac:dyDescent="0.25">
      <c r="A624" s="679" t="s">
        <v>392</v>
      </c>
      <c r="B624" s="668">
        <v>1668713224</v>
      </c>
      <c r="C624" s="671">
        <v>1</v>
      </c>
      <c r="D624" s="670">
        <v>2612</v>
      </c>
      <c r="E624" s="671">
        <v>1</v>
      </c>
      <c r="F624" s="689"/>
    </row>
    <row r="625" spans="1:6" ht="15" thickBot="1" x14ac:dyDescent="0.25">
      <c r="A625" s="540"/>
      <c r="B625" s="191"/>
      <c r="C625" s="191"/>
      <c r="D625" s="191"/>
      <c r="E625" s="192"/>
      <c r="F625" s="325"/>
    </row>
    <row r="626" spans="1:6" ht="15.75" thickBot="1" x14ac:dyDescent="0.25">
      <c r="A626" s="646" t="s">
        <v>433</v>
      </c>
      <c r="B626" s="645" t="s">
        <v>398</v>
      </c>
      <c r="C626" s="646" t="s">
        <v>399</v>
      </c>
      <c r="D626" s="645" t="s">
        <v>321</v>
      </c>
      <c r="E626" s="647" t="s">
        <v>400</v>
      </c>
      <c r="F626" s="690"/>
    </row>
    <row r="627" spans="1:6" ht="14.25" x14ac:dyDescent="0.2">
      <c r="A627" s="691" t="s">
        <v>434</v>
      </c>
      <c r="B627" s="649">
        <v>386526951</v>
      </c>
      <c r="C627" s="637">
        <v>0.23163174201584683</v>
      </c>
      <c r="D627" s="692">
        <v>1009</v>
      </c>
      <c r="E627" s="693">
        <v>0.38629402756508424</v>
      </c>
      <c r="F627" s="690"/>
    </row>
    <row r="628" spans="1:6" ht="14.25" x14ac:dyDescent="0.2">
      <c r="A628" s="691" t="s">
        <v>435</v>
      </c>
      <c r="B628" s="636">
        <v>583583828</v>
      </c>
      <c r="C628" s="637">
        <v>0.34972086252251094</v>
      </c>
      <c r="D628" s="687">
        <v>959</v>
      </c>
      <c r="E628" s="688">
        <v>0.36715160796324653</v>
      </c>
      <c r="F628" s="690"/>
    </row>
    <row r="629" spans="1:6" ht="14.25" x14ac:dyDescent="0.2">
      <c r="A629" s="691" t="s">
        <v>436</v>
      </c>
      <c r="B629" s="636">
        <v>284329049</v>
      </c>
      <c r="C629" s="637">
        <v>0.17038820386312226</v>
      </c>
      <c r="D629" s="687">
        <v>335</v>
      </c>
      <c r="E629" s="688">
        <v>0.12825421133231241</v>
      </c>
      <c r="F629" s="690"/>
    </row>
    <row r="630" spans="1:6" ht="14.25" x14ac:dyDescent="0.2">
      <c r="A630" s="691" t="s">
        <v>437</v>
      </c>
      <c r="B630" s="636">
        <v>165480150</v>
      </c>
      <c r="C630" s="637">
        <v>9.9166320264026386E-2</v>
      </c>
      <c r="D630" s="687">
        <v>149</v>
      </c>
      <c r="E630" s="688">
        <v>5.7044410413476264E-2</v>
      </c>
      <c r="F630" s="690"/>
    </row>
    <row r="631" spans="1:6" ht="14.25" x14ac:dyDescent="0.2">
      <c r="A631" s="691" t="s">
        <v>438</v>
      </c>
      <c r="B631" s="636">
        <v>120076767</v>
      </c>
      <c r="C631" s="637">
        <v>7.1957700863764476E-2</v>
      </c>
      <c r="D631" s="687">
        <v>88</v>
      </c>
      <c r="E631" s="688">
        <v>3.3690658499234305E-2</v>
      </c>
      <c r="F631" s="690"/>
    </row>
    <row r="632" spans="1:6" ht="14.25" x14ac:dyDescent="0.2">
      <c r="A632" s="691" t="s">
        <v>439</v>
      </c>
      <c r="B632" s="636">
        <v>62662878</v>
      </c>
      <c r="C632" s="637">
        <v>3.7551615879086481E-2</v>
      </c>
      <c r="D632" s="687">
        <v>39</v>
      </c>
      <c r="E632" s="688">
        <v>1.4931087289433384E-2</v>
      </c>
      <c r="F632" s="690"/>
    </row>
    <row r="633" spans="1:6" ht="14.25" x14ac:dyDescent="0.2">
      <c r="A633" s="691" t="s">
        <v>440</v>
      </c>
      <c r="B633" s="636">
        <v>40205490</v>
      </c>
      <c r="C633" s="637">
        <v>2.4093708506501294E-2</v>
      </c>
      <c r="D633" s="687">
        <v>22</v>
      </c>
      <c r="E633" s="688">
        <v>8.4226646248085763E-3</v>
      </c>
      <c r="F633" s="694"/>
    </row>
    <row r="634" spans="1:6" ht="15" thickBot="1" x14ac:dyDescent="0.25">
      <c r="A634" s="691" t="s">
        <v>441</v>
      </c>
      <c r="B634" s="654">
        <v>25848111</v>
      </c>
      <c r="C634" s="637">
        <v>1.548984608514135E-2</v>
      </c>
      <c r="D634" s="695">
        <v>11</v>
      </c>
      <c r="E634" s="688">
        <v>4.2113323124042881E-3</v>
      </c>
      <c r="F634" s="690"/>
    </row>
    <row r="635" spans="1:6" ht="15" thickBot="1" x14ac:dyDescent="0.25">
      <c r="A635" s="657" t="s">
        <v>392</v>
      </c>
      <c r="B635" s="696">
        <v>1668713224</v>
      </c>
      <c r="C635" s="659">
        <v>1</v>
      </c>
      <c r="D635" s="658">
        <v>2612</v>
      </c>
      <c r="E635" s="659">
        <v>1</v>
      </c>
      <c r="F635" s="690"/>
    </row>
    <row r="636" spans="1:6" ht="15" thickBot="1" x14ac:dyDescent="0.25">
      <c r="A636" s="540"/>
      <c r="B636" s="191"/>
      <c r="C636" s="191"/>
      <c r="D636" s="191"/>
      <c r="E636" s="192"/>
      <c r="F636" s="109"/>
    </row>
    <row r="637" spans="1:6" ht="15.75" thickBot="1" x14ac:dyDescent="0.25">
      <c r="A637" s="646" t="s">
        <v>442</v>
      </c>
      <c r="B637" s="645" t="s">
        <v>398</v>
      </c>
      <c r="C637" s="646" t="s">
        <v>399</v>
      </c>
      <c r="D637" s="645" t="s">
        <v>321</v>
      </c>
      <c r="E637" s="647" t="s">
        <v>400</v>
      </c>
      <c r="F637" s="690"/>
    </row>
    <row r="638" spans="1:6" ht="14.25" x14ac:dyDescent="0.2">
      <c r="A638" s="697" t="s">
        <v>443</v>
      </c>
      <c r="B638" s="649">
        <v>14433640</v>
      </c>
      <c r="C638" s="637">
        <v>8.6495629041650115E-3</v>
      </c>
      <c r="D638" s="692">
        <v>42</v>
      </c>
      <c r="E638" s="693">
        <v>1.6079632465543645E-2</v>
      </c>
      <c r="F638" s="690"/>
    </row>
    <row r="639" spans="1:6" ht="14.25" x14ac:dyDescent="0.2">
      <c r="A639" s="697" t="s">
        <v>444</v>
      </c>
      <c r="B639" s="636">
        <v>20225691</v>
      </c>
      <c r="C639" s="637">
        <v>1.2120531382569064E-2</v>
      </c>
      <c r="D639" s="687">
        <v>32</v>
      </c>
      <c r="E639" s="688">
        <v>1.2251148545176111E-2</v>
      </c>
      <c r="F639" s="690"/>
    </row>
    <row r="640" spans="1:6" ht="14.25" x14ac:dyDescent="0.2">
      <c r="A640" s="697" t="s">
        <v>445</v>
      </c>
      <c r="B640" s="636">
        <v>39992227</v>
      </c>
      <c r="C640" s="637">
        <v>2.3965907637584587E-2</v>
      </c>
      <c r="D640" s="687">
        <v>50</v>
      </c>
      <c r="E640" s="688">
        <v>1.9142419601837671E-2</v>
      </c>
      <c r="F640" s="690"/>
    </row>
    <row r="641" spans="1:6" ht="14.25" x14ac:dyDescent="0.2">
      <c r="A641" s="697" t="s">
        <v>446</v>
      </c>
      <c r="B641" s="636">
        <v>88280199</v>
      </c>
      <c r="C641" s="637">
        <v>5.2903157792677742E-2</v>
      </c>
      <c r="D641" s="687">
        <v>112</v>
      </c>
      <c r="E641" s="688">
        <v>4.2879019908116385E-2</v>
      </c>
      <c r="F641" s="690"/>
    </row>
    <row r="642" spans="1:6" ht="14.25" x14ac:dyDescent="0.2">
      <c r="A642" s="697" t="s">
        <v>447</v>
      </c>
      <c r="B642" s="636">
        <v>105029719</v>
      </c>
      <c r="C642" s="637">
        <v>6.2940544540204355E-2</v>
      </c>
      <c r="D642" s="687">
        <v>137</v>
      </c>
      <c r="E642" s="688">
        <v>5.245022970903522E-2</v>
      </c>
      <c r="F642" s="690"/>
    </row>
    <row r="643" spans="1:6" ht="14.25" x14ac:dyDescent="0.2">
      <c r="A643" s="697" t="s">
        <v>448</v>
      </c>
      <c r="B643" s="636">
        <v>140858414</v>
      </c>
      <c r="C643" s="637">
        <v>8.4411396742188213E-2</v>
      </c>
      <c r="D643" s="687">
        <v>202</v>
      </c>
      <c r="E643" s="688">
        <v>7.7335375191424194E-2</v>
      </c>
      <c r="F643" s="690"/>
    </row>
    <row r="644" spans="1:6" ht="14.25" x14ac:dyDescent="0.2">
      <c r="A644" s="697" t="s">
        <v>449</v>
      </c>
      <c r="B644" s="636">
        <v>113243136</v>
      </c>
      <c r="C644" s="637">
        <v>6.7862550839352609E-2</v>
      </c>
      <c r="D644" s="687">
        <v>197</v>
      </c>
      <c r="E644" s="688">
        <v>7.5421133231240431E-2</v>
      </c>
      <c r="F644" s="690"/>
    </row>
    <row r="645" spans="1:6" ht="14.25" x14ac:dyDescent="0.2">
      <c r="A645" s="697" t="s">
        <v>450</v>
      </c>
      <c r="B645" s="636">
        <v>311269265</v>
      </c>
      <c r="C645" s="637">
        <v>0.18653250931509369</v>
      </c>
      <c r="D645" s="687">
        <v>503</v>
      </c>
      <c r="E645" s="688">
        <v>0.19257274119448697</v>
      </c>
      <c r="F645" s="690"/>
    </row>
    <row r="646" spans="1:6" ht="14.25" x14ac:dyDescent="0.2">
      <c r="A646" s="698" t="s">
        <v>451</v>
      </c>
      <c r="B646" s="636">
        <v>614078374</v>
      </c>
      <c r="C646" s="637">
        <v>0.36799515049567316</v>
      </c>
      <c r="D646" s="687">
        <v>1004</v>
      </c>
      <c r="E646" s="688">
        <v>0.38437978560490044</v>
      </c>
      <c r="F646" s="690"/>
    </row>
    <row r="647" spans="1:6" ht="14.25" x14ac:dyDescent="0.2">
      <c r="A647" s="698" t="s">
        <v>452</v>
      </c>
      <c r="B647" s="636">
        <v>170153805</v>
      </c>
      <c r="C647" s="637">
        <v>0.10196707412201822</v>
      </c>
      <c r="D647" s="687">
        <v>261</v>
      </c>
      <c r="E647" s="688">
        <v>9.9923430321592649E-2</v>
      </c>
      <c r="F647" s="690"/>
    </row>
    <row r="648" spans="1:6" ht="15" thickBot="1" x14ac:dyDescent="0.25">
      <c r="A648" s="698" t="s">
        <v>453</v>
      </c>
      <c r="B648" s="654">
        <v>51148754</v>
      </c>
      <c r="C648" s="637">
        <v>3.0651614228473328E-2</v>
      </c>
      <c r="D648" s="695">
        <v>72</v>
      </c>
      <c r="E648" s="688">
        <v>2.7565084226646247E-2</v>
      </c>
      <c r="F648" s="690"/>
    </row>
    <row r="649" spans="1:6" ht="15" thickBot="1" x14ac:dyDescent="0.25">
      <c r="A649" s="657" t="s">
        <v>392</v>
      </c>
      <c r="B649" s="696">
        <v>1668713224</v>
      </c>
      <c r="C649" s="659">
        <v>0.99999999999999989</v>
      </c>
      <c r="D649" s="658">
        <v>2612</v>
      </c>
      <c r="E649" s="699">
        <v>1</v>
      </c>
      <c r="F649" s="700"/>
    </row>
    <row r="651" spans="1:6" x14ac:dyDescent="0.2">
      <c r="B651" s="701"/>
    </row>
    <row r="652" spans="1:6" x14ac:dyDescent="0.2">
      <c r="B652" s="701"/>
    </row>
    <row r="653" spans="1:6" x14ac:dyDescent="0.2">
      <c r="B653" s="701"/>
    </row>
    <row r="654" spans="1:6" x14ac:dyDescent="0.2">
      <c r="B654" s="701"/>
    </row>
    <row r="655" spans="1:6" x14ac:dyDescent="0.2">
      <c r="B655" s="701"/>
    </row>
    <row r="656" spans="1:6" x14ac:dyDescent="0.2">
      <c r="B656" s="701"/>
    </row>
    <row r="657" spans="2:2" x14ac:dyDescent="0.2">
      <c r="B657" s="701"/>
    </row>
    <row r="658" spans="2:2" x14ac:dyDescent="0.2">
      <c r="B658" s="701"/>
    </row>
    <row r="659" spans="2:2" x14ac:dyDescent="0.2">
      <c r="B659" s="701"/>
    </row>
    <row r="660" spans="2:2" x14ac:dyDescent="0.2">
      <c r="B660" s="701"/>
    </row>
    <row r="661" spans="2:2" x14ac:dyDescent="0.2">
      <c r="B661" s="701"/>
    </row>
    <row r="662" spans="2:2" x14ac:dyDescent="0.2">
      <c r="B662" s="701"/>
    </row>
    <row r="663" spans="2:2" x14ac:dyDescent="0.2">
      <c r="B663" s="701"/>
    </row>
  </sheetData>
  <mergeCells count="131">
    <mergeCell ref="A548:D548"/>
    <mergeCell ref="A549:D549"/>
    <mergeCell ref="A567:C567"/>
    <mergeCell ref="A568:F569"/>
    <mergeCell ref="A571:F571"/>
    <mergeCell ref="A481:F481"/>
    <mergeCell ref="A494:F494"/>
    <mergeCell ref="A524:F524"/>
    <mergeCell ref="A535:F535"/>
    <mergeCell ref="A536:F536"/>
    <mergeCell ref="A541:F541"/>
    <mergeCell ref="B473:C473"/>
    <mergeCell ref="B475:C475"/>
    <mergeCell ref="B476:C476"/>
    <mergeCell ref="B477:C477"/>
    <mergeCell ref="B478:C478"/>
    <mergeCell ref="B479:C479"/>
    <mergeCell ref="B464:C464"/>
    <mergeCell ref="B465:C465"/>
    <mergeCell ref="B466:C466"/>
    <mergeCell ref="B467:C467"/>
    <mergeCell ref="A468:A479"/>
    <mergeCell ref="B468:C468"/>
    <mergeCell ref="B469:C469"/>
    <mergeCell ref="B470:C470"/>
    <mergeCell ref="B471:C471"/>
    <mergeCell ref="B472:C472"/>
    <mergeCell ref="B449:C449"/>
    <mergeCell ref="B454:C454"/>
    <mergeCell ref="A455:A467"/>
    <mergeCell ref="B455:C455"/>
    <mergeCell ref="B456:C456"/>
    <mergeCell ref="B457:C457"/>
    <mergeCell ref="B458:C458"/>
    <mergeCell ref="B460:C460"/>
    <mergeCell ref="B462:C462"/>
    <mergeCell ref="B463:C463"/>
    <mergeCell ref="B436:C436"/>
    <mergeCell ref="B437:C437"/>
    <mergeCell ref="B438:C438"/>
    <mergeCell ref="B439:C439"/>
    <mergeCell ref="B440:C440"/>
    <mergeCell ref="A444:A454"/>
    <mergeCell ref="B444:C444"/>
    <mergeCell ref="B445:C445"/>
    <mergeCell ref="B447:C447"/>
    <mergeCell ref="B448:C448"/>
    <mergeCell ref="B427:C427"/>
    <mergeCell ref="B428:C428"/>
    <mergeCell ref="B429:C429"/>
    <mergeCell ref="A430:A439"/>
    <mergeCell ref="B430:C430"/>
    <mergeCell ref="B431:C431"/>
    <mergeCell ref="B432:C432"/>
    <mergeCell ref="B433:C433"/>
    <mergeCell ref="B434:C434"/>
    <mergeCell ref="B435:C435"/>
    <mergeCell ref="B418:C418"/>
    <mergeCell ref="B419:C419"/>
    <mergeCell ref="A420:A429"/>
    <mergeCell ref="B420:C420"/>
    <mergeCell ref="B421:C421"/>
    <mergeCell ref="B422:C422"/>
    <mergeCell ref="B423:C423"/>
    <mergeCell ref="B424:C424"/>
    <mergeCell ref="B425:C425"/>
    <mergeCell ref="B426:C426"/>
    <mergeCell ref="A409:F409"/>
    <mergeCell ref="B410:C410"/>
    <mergeCell ref="A411:A418"/>
    <mergeCell ref="B411:C411"/>
    <mergeCell ref="B412:C412"/>
    <mergeCell ref="B413:C413"/>
    <mergeCell ref="B414:C414"/>
    <mergeCell ref="B415:C415"/>
    <mergeCell ref="B416:C416"/>
    <mergeCell ref="B417:C417"/>
    <mergeCell ref="A369:B369"/>
    <mergeCell ref="A370:B370"/>
    <mergeCell ref="A371:C371"/>
    <mergeCell ref="A372:C372"/>
    <mergeCell ref="A386:C386"/>
    <mergeCell ref="A392:C392"/>
    <mergeCell ref="A363:C363"/>
    <mergeCell ref="A364:B364"/>
    <mergeCell ref="A365:B365"/>
    <mergeCell ref="A366:B366"/>
    <mergeCell ref="A367:B367"/>
    <mergeCell ref="A368:B368"/>
    <mergeCell ref="A354:B354"/>
    <mergeCell ref="A355:B355"/>
    <mergeCell ref="A356:B356"/>
    <mergeCell ref="A357:B357"/>
    <mergeCell ref="A358:B358"/>
    <mergeCell ref="A359:B359"/>
    <mergeCell ref="A348:B348"/>
    <mergeCell ref="A349:B349"/>
    <mergeCell ref="A350:B350"/>
    <mergeCell ref="A351:B351"/>
    <mergeCell ref="A352:B352"/>
    <mergeCell ref="A353:B353"/>
    <mergeCell ref="A313:F313"/>
    <mergeCell ref="A333:F333"/>
    <mergeCell ref="B340:E343"/>
    <mergeCell ref="A345:F345"/>
    <mergeCell ref="A346:B346"/>
    <mergeCell ref="A347:B347"/>
    <mergeCell ref="A147:C147"/>
    <mergeCell ref="A165:C165"/>
    <mergeCell ref="A289:B289"/>
    <mergeCell ref="A291:F291"/>
    <mergeCell ref="A292:C292"/>
    <mergeCell ref="A302:C302"/>
    <mergeCell ref="D63:F63"/>
    <mergeCell ref="A65:F65"/>
    <mergeCell ref="A142:F142"/>
    <mergeCell ref="A144:F144"/>
    <mergeCell ref="A145:F145"/>
    <mergeCell ref="A146:F146"/>
    <mergeCell ref="A32:F32"/>
    <mergeCell ref="D33:F33"/>
    <mergeCell ref="A37:F37"/>
    <mergeCell ref="A38:C40"/>
    <mergeCell ref="A50:F50"/>
    <mergeCell ref="A57:F57"/>
    <mergeCell ref="A3:F3"/>
    <mergeCell ref="B4:F4"/>
    <mergeCell ref="A7:B8"/>
    <mergeCell ref="A13:C16"/>
    <mergeCell ref="A20:F20"/>
    <mergeCell ref="D24:F24"/>
  </mergeCells>
  <conditionalFormatting sqref="F422:F429 F446:F479 F431:F444 F411:F420">
    <cfRule type="containsText" dxfId="11" priority="10" operator="containsText" text="Yes">
      <formula>NOT(ISERROR(SEARCH("Yes",F411)))</formula>
    </cfRule>
    <cfRule type="containsText" dxfId="10" priority="11" operator="containsText" text="No">
      <formula>NOT(ISERROR(SEARCH("No",F411)))</formula>
    </cfRule>
    <cfRule type="cellIs" dxfId="9" priority="12" operator="equal">
      <formula>"""No"""</formula>
    </cfRule>
  </conditionalFormatting>
  <conditionalFormatting sqref="F421">
    <cfRule type="containsText" dxfId="8" priority="7" operator="containsText" text="Yes">
      <formula>NOT(ISERROR(SEARCH("Yes",F421)))</formula>
    </cfRule>
    <cfRule type="containsText" dxfId="7" priority="8" operator="containsText" text="No">
      <formula>NOT(ISERROR(SEARCH("No",F421)))</formula>
    </cfRule>
    <cfRule type="cellIs" dxfId="6" priority="9" operator="equal">
      <formula>"""No"""</formula>
    </cfRule>
  </conditionalFormatting>
  <conditionalFormatting sqref="F445">
    <cfRule type="containsText" dxfId="5" priority="4" operator="containsText" text="Yes">
      <formula>NOT(ISERROR(SEARCH("Yes",F445)))</formula>
    </cfRule>
    <cfRule type="containsText" dxfId="4" priority="5" operator="containsText" text="No">
      <formula>NOT(ISERROR(SEARCH("No",F445)))</formula>
    </cfRule>
    <cfRule type="cellIs" dxfId="3" priority="6" operator="equal">
      <formula>"""No"""</formula>
    </cfRule>
  </conditionalFormatting>
  <conditionalFormatting sqref="F430">
    <cfRule type="containsText" dxfId="2" priority="1" operator="containsText" text="Yes">
      <formula>NOT(ISERROR(SEARCH("Yes",F430)))</formula>
    </cfRule>
    <cfRule type="containsText" dxfId="1" priority="2" operator="containsText" text="No">
      <formula>NOT(ISERROR(SEARCH("No",F430)))</formula>
    </cfRule>
    <cfRule type="cellIs" dxfId="0" priority="3" operator="equal">
      <formula>"""No"""</formula>
    </cfRule>
  </conditionalFormatting>
  <hyperlinks>
    <hyperlink ref="D63" r:id="rId1" xr:uid="{71BA131A-57C8-45FE-AC50-C1573C2CA321}"/>
    <hyperlink ref="D60" r:id="rId2" xr:uid="{FA133B74-FD4C-410D-967C-F0A0D522D180}"/>
    <hyperlink ref="D17" r:id="rId3" xr:uid="{4E2182F5-5E8B-4C84-9596-9BECE3940067}"/>
  </hyperlinks>
  <pageMargins left="0.7" right="0.7" top="0.75" bottom="0.75" header="0.3" footer="0.3"/>
  <pageSetup paperSize="9"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QR - Amber House Fund 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Zinitha Sithole</dc:creator>
  <cp:lastModifiedBy>Zinitha Sithole</cp:lastModifiedBy>
  <dcterms:created xsi:type="dcterms:W3CDTF">2021-08-30T15:07:05Z</dcterms:created>
  <dcterms:modified xsi:type="dcterms:W3CDTF">2021-08-30T15:09:43Z</dcterms:modified>
</cp:coreProperties>
</file>